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Desktop\NARI SV\NARI\Excel\Meta and CotY Awards\"/>
    </mc:Choice>
  </mc:AlternateContent>
  <xr:revisionPtr revIDLastSave="0" documentId="13_ncr:1_{A444CE73-F45D-4A62-9676-096F50A57C84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356" i="1" l="1"/>
  <c r="C365" i="1" s="1"/>
  <c r="C343" i="1"/>
  <c r="C364" i="1" s="1"/>
  <c r="C325" i="1"/>
  <c r="C363" i="1" s="1"/>
  <c r="C297" i="1"/>
  <c r="C362" i="1" s="1"/>
  <c r="C244" i="1"/>
  <c r="C361" i="1" s="1"/>
  <c r="C149" i="1"/>
  <c r="C360" i="1" s="1"/>
  <c r="C66" i="1"/>
  <c r="C359" i="1" s="1"/>
  <c r="C35" i="1"/>
  <c r="C358" i="1" s="1"/>
  <c r="C368" i="1" l="1"/>
</calcChain>
</file>

<file path=xl/sharedStrings.xml><?xml version="1.0" encoding="utf-8"?>
<sst xmlns="http://schemas.openxmlformats.org/spreadsheetml/2006/main" count="640" uniqueCount="640">
  <si>
    <t>Enter points earned on each line item.  This list is self-calculating</t>
  </si>
  <si>
    <t>↓</t>
  </si>
  <si>
    <t>SECTION A: SITING AND LAND USE</t>
  </si>
  <si>
    <t>A1</t>
  </si>
  <si>
    <t>(1) Patio, porch or deck located on south side of house to create sunny, wind sheltered outdoor space</t>
  </si>
  <si>
    <t>A2</t>
  </si>
  <si>
    <t>(1) Screened porch is provided to create an unconditioned, sheltered outdoor space</t>
  </si>
  <si>
    <t xml:space="preserve">SECTION A Subtotal </t>
  </si>
  <si>
    <t>SECTION B: LANDSCAPE CONSERVATION AND STORMWATER MANAGEMENT</t>
  </si>
  <si>
    <t>B1</t>
  </si>
  <si>
    <t>(1) Use of redundant straw bale and silt fencing in areas with steep slopes (greater than 12% grade) or areas of concentrated runoff flow if site disturbance occurs</t>
  </si>
  <si>
    <t>B2</t>
  </si>
  <si>
    <t>(1) Protect on-site storm sewer inlets with straw bales, silt fencing or equivalent measures if site disturbance occurs</t>
  </si>
  <si>
    <t>B3</t>
  </si>
  <si>
    <t>(1) Save and reuse all site topsoil if site disturbance occurs</t>
  </si>
  <si>
    <t>B4</t>
  </si>
  <si>
    <t>(1) Trees and natural features on site protected during construction if site disturbance occurs</t>
  </si>
  <si>
    <t>B5</t>
  </si>
  <si>
    <t>(1) Placement of addition saves east and south lot areas for outdoor use</t>
  </si>
  <si>
    <t>B6</t>
  </si>
  <si>
    <t>(1) Chip and reuse site-cleared wood and brush as mulch</t>
  </si>
  <si>
    <t>B7</t>
  </si>
  <si>
    <t>(1) Wash out concrete trucks in slab or pavement sub-base areas  List location_____________________________</t>
  </si>
  <si>
    <t>B8</t>
  </si>
  <si>
    <t>(1) Balance cut and fill to eliminate earth removal from site if site disturbance occurs</t>
  </si>
  <si>
    <t>B9</t>
  </si>
  <si>
    <t>(2) Replant or donate live trees from the site</t>
  </si>
  <si>
    <t>B10</t>
  </si>
  <si>
    <t>(2) Site disturbance limited to within 20 feet of structures and paved areas</t>
  </si>
  <si>
    <t>B11</t>
  </si>
  <si>
    <t xml:space="preserve">(1) Permeable materials such as brick pavers, flagstones, porous paving or limestone fines for 40% of all walkways, patios and driveways </t>
  </si>
  <si>
    <t>B12</t>
  </si>
  <si>
    <t>(1) Grass that uses less water such as blue gamma, fescue, or ‘no-mow’ min 75% of turf areas  List type/supplier ______________________</t>
  </si>
  <si>
    <t>B13</t>
  </si>
  <si>
    <t>(1) Native landscape plantings min 20% of non-paved areas   List landscape contractor ___________________________________</t>
  </si>
  <si>
    <t>B14</t>
  </si>
  <si>
    <t>(2) Native landscape plantings min 40% of non-paved areas  List landscape contractor___________________________</t>
  </si>
  <si>
    <t>B15</t>
  </si>
  <si>
    <t>(3) Native landscape planting min 60% of non-paved areas  List landscape contractor____________________</t>
  </si>
  <si>
    <t>B16</t>
  </si>
  <si>
    <t>(1) Rainwater recovery from roof for watering, min 50 gal storage capacity</t>
  </si>
  <si>
    <t>B17</t>
  </si>
  <si>
    <t xml:space="preserve">(3) Infiltration system for rooftop run off (e.g. rain gardens, drain tile, bioswales, ponds, etc)  </t>
  </si>
  <si>
    <t>B18</t>
  </si>
  <si>
    <t>(1) Edible landscape planting/food garden</t>
  </si>
  <si>
    <t>B19</t>
  </si>
  <si>
    <t>(1) Provide a list of native, non-invasive plants to homeowners</t>
  </si>
  <si>
    <t>B20</t>
  </si>
  <si>
    <t>(1) Limit turf grass other than ‘no mow’ mixes or prairies to 25% of landscaped area</t>
  </si>
  <si>
    <t>B21</t>
  </si>
  <si>
    <t>(2) No turf grass other than ‘no mow’ mixes or prairies</t>
  </si>
  <si>
    <t>B22</t>
  </si>
  <si>
    <t>(1) Provide information to homeowners on how to minimize fertilizer and pesticide use</t>
  </si>
  <si>
    <t>B23</t>
  </si>
  <si>
    <t>(1) Installed irrigation system includes a soil moisture or rain sensor or is a drip type system</t>
  </si>
  <si>
    <t>B24</t>
  </si>
  <si>
    <t>(1) Installed irrigation system is zoned separately for turf and bedding areas</t>
  </si>
  <si>
    <t>B25</t>
  </si>
  <si>
    <t>(2) Restore damaged ecosystem such as existing prairies or wetlands</t>
  </si>
  <si>
    <t>B26</t>
  </si>
  <si>
    <t>(1) Participate in a wildlife conservation program</t>
  </si>
  <si>
    <t>B27</t>
  </si>
  <si>
    <t>(4) Vegetated or “green” roof system, min 100 sq ft</t>
  </si>
  <si>
    <t>B28</t>
  </si>
  <si>
    <t>(1) Provide onsite supervision and coordination during site clearing, grading, trenching, paving, and installation of utilities to ensure that green building measures are implemented</t>
  </si>
  <si>
    <t>B29</t>
  </si>
  <si>
    <t>(1) Use of recycled materials in lieu of silt fencing</t>
  </si>
  <si>
    <t xml:space="preserve">SECTION B Subtotal </t>
  </si>
  <si>
    <t xml:space="preserve">SECTION C: ENERGY EFFICIENCY </t>
  </si>
  <si>
    <t>HOME PERFORMANCE WITH ENERGY STAR</t>
  </si>
  <si>
    <t>C1</t>
  </si>
  <si>
    <t>(4) A Home Performance with ENERGY STAR in-home evaluation was conducted prior to work being done</t>
  </si>
  <si>
    <t>C2</t>
  </si>
  <si>
    <t>(2) A post-performance evaluation and inspection was conducted after construction</t>
  </si>
  <si>
    <t xml:space="preserve">SITE DESIGN </t>
  </si>
  <si>
    <t>C3</t>
  </si>
  <si>
    <t>(2) Addition and/or home oriented with long dimension facing within 15 degrees of south</t>
  </si>
  <si>
    <t>C4</t>
  </si>
  <si>
    <t xml:space="preserve">(1) Massing of addition and/or home respects solar access of adjacent properties </t>
  </si>
  <si>
    <t>C5</t>
  </si>
  <si>
    <t xml:space="preserve">(1) Garage sited between house and prevailing winter winds to act as a buffer (garage to the north or west of house)  </t>
  </si>
  <si>
    <t>C6</t>
  </si>
  <si>
    <t>(1) Deciduous trees provided on south side or evergreens on west side of house such that when mature they will shade the house  Native species, min 25” caliper, 3’-0” high</t>
  </si>
  <si>
    <t xml:space="preserve">INSULATION AND AIR SEALING </t>
  </si>
  <si>
    <t>C7</t>
  </si>
  <si>
    <t>(1) Energy heels of 7” or more on trusses</t>
  </si>
  <si>
    <t>C8</t>
  </si>
  <si>
    <t>(1) Advanced sealing package in addition to basic sealing practices (sealing at top and bottom plates, corners and between cavities at penetrations)</t>
  </si>
  <si>
    <t>C9</t>
  </si>
  <si>
    <t>(2) Blower door test indicating air leakage reduction of at least 20%</t>
  </si>
  <si>
    <t>C10</t>
  </si>
  <si>
    <t>(3) Blower door test indicating air leakage reduction of at least 30%</t>
  </si>
  <si>
    <t>C11</t>
  </si>
  <si>
    <t>(4) Blower door test indicating air leakage reduction of at least 40%</t>
  </si>
  <si>
    <t>C12</t>
  </si>
  <si>
    <t>(1) Sill plate sealed with caulk (sill plate to foundation and rim to sill plate)</t>
  </si>
  <si>
    <t>C13</t>
  </si>
  <si>
    <t>(2) Can lights in insulated ceilings are sealed and insulated</t>
  </si>
  <si>
    <t>C14</t>
  </si>
  <si>
    <t>(1) Gaps between can light housings and drywall caulked</t>
  </si>
  <si>
    <t>C15</t>
  </si>
  <si>
    <t xml:space="preserve">(1) Gaps between exhaust fan housings and drywall caulked </t>
  </si>
  <si>
    <t>C16</t>
  </si>
  <si>
    <t>(1) All penetrations to the exterior are sealed both inside and outside</t>
  </si>
  <si>
    <t>C17</t>
  </si>
  <si>
    <t>(3) Temporarily remove attic insulation and seal top plates</t>
  </si>
  <si>
    <t>C18</t>
  </si>
  <si>
    <t>(2) Insulate existing attic to code</t>
  </si>
  <si>
    <t>C19</t>
  </si>
  <si>
    <t>(3) Insulate new or existing attic to min R-50</t>
  </si>
  <si>
    <t>C20</t>
  </si>
  <si>
    <t>(4) Fill existing sidewalls to capacity with insulation</t>
  </si>
  <si>
    <t>C21</t>
  </si>
  <si>
    <t>(1) Insulate floors over basements or crawlspaces in existing structures</t>
  </si>
  <si>
    <t>C22</t>
  </si>
  <si>
    <t>(1) Insulate rim joists in existing structures</t>
  </si>
  <si>
    <t>C23</t>
  </si>
  <si>
    <t>(1) Insulate attic pull-down or scuttle to min R-19</t>
  </si>
  <si>
    <t>GLAZING</t>
  </si>
  <si>
    <t>C24</t>
  </si>
  <si>
    <t>(1) Windows are ENERGY STAR qualified or have a U value &lt;/=0.35 (NFRC label)  List manufacturer________________________</t>
  </si>
  <si>
    <t>C25</t>
  </si>
  <si>
    <t>(2) Windows have a U value &lt;/=0.26 (NFRC label)  List manufacturer ___________________________________</t>
  </si>
  <si>
    <t>C26</t>
  </si>
  <si>
    <t>(1) Windows have an air leakage rating &lt;/=0.06 cfm/ft  List manufacturer ___________________________________</t>
  </si>
  <si>
    <t>C27</t>
  </si>
  <si>
    <t xml:space="preserve">(1) 25% of windows fitted with insulated window coverings </t>
  </si>
  <si>
    <t>C28</t>
  </si>
  <si>
    <t>(1) No metal frame windows in house, including basements, unless thermally broken</t>
  </si>
  <si>
    <t>C29</t>
  </si>
  <si>
    <t>(1) East facing glass NFRC label solar heat gain coefficient (SHGC) less than 0.40.  List manufacturer________________________</t>
  </si>
  <si>
    <t>C30</t>
  </si>
  <si>
    <t>(1) West facing glass NFRC label solar heat gain coefficient (SHGC) less than 0.40.  List manufacturer________________________</t>
  </si>
  <si>
    <t>C31</t>
  </si>
  <si>
    <t>(2) South glass shaded by exterior shading in May, June and July at 12 noon</t>
  </si>
  <si>
    <t>C32</t>
  </si>
  <si>
    <t>(1) Use clerestory windows for natural lighting in addition or remodeled spaces</t>
  </si>
  <si>
    <t>MECHANICAL SYSTEMS</t>
  </si>
  <si>
    <t>C33</t>
  </si>
  <si>
    <t>C34</t>
  </si>
  <si>
    <t>C35</t>
  </si>
  <si>
    <t>(2) Furnace is equipped with an electronically commutated motor (ECMs) - (variable speed motor)  List manufacturer &amp; model #____________</t>
  </si>
  <si>
    <t>C36</t>
  </si>
  <si>
    <t>(1) Furnace located to min. total length of duct runs</t>
  </si>
  <si>
    <t>C37</t>
  </si>
  <si>
    <t>C38</t>
  </si>
  <si>
    <t>(1) High effic. A/C or heat pump (ENERGY STAR qualified,  SEER 14+, or COP 45+) if A/C provided  List mfr &amp; model #_______________</t>
  </si>
  <si>
    <t>C39</t>
  </si>
  <si>
    <t>(2) No newly added ductwork located in unconditioned space or exterior walls</t>
  </si>
  <si>
    <t>C40</t>
  </si>
  <si>
    <t>(1) Ductwork in unconditioned space or exterior walls insulated (R-13 min)</t>
  </si>
  <si>
    <t>C41</t>
  </si>
  <si>
    <t>(1) Duct design complies with Manual D or equivalent</t>
  </si>
  <si>
    <t>C42</t>
  </si>
  <si>
    <t>(2) New HVAC supplies and returns are fully ducted (no use of building cavities)</t>
  </si>
  <si>
    <t>C43</t>
  </si>
  <si>
    <t>(2) Existing ductwork removed from building cavities</t>
  </si>
  <si>
    <t>C44</t>
  </si>
  <si>
    <t>(1) All ductwork joints sealed with mastic or aluminum tape</t>
  </si>
  <si>
    <t>C45</t>
  </si>
  <si>
    <t>(2) Airflow for each duct run measured and balanced to within 15 cfm of design value</t>
  </si>
  <si>
    <t>C46</t>
  </si>
  <si>
    <t xml:space="preserve">(1) High efficiency whole house fan installed with R-38 min insulated cover </t>
  </si>
  <si>
    <t>C47</t>
  </si>
  <si>
    <t>(1) Two properly supported ceiling fans installed (ENERGY STAR label encouraged)</t>
  </si>
  <si>
    <t>C48</t>
  </si>
  <si>
    <t>(2) Heat Recovery Ventilator (HRV) installed  List manufacturer _______________________</t>
  </si>
  <si>
    <t>C49</t>
  </si>
  <si>
    <t>(3) Energy Recovery Ventilator (ERV) installed  List manufacturer _______________________</t>
  </si>
  <si>
    <t>C50</t>
  </si>
  <si>
    <t>(3) Geothermal heat pump installed  (ENERGY STAR labeled encouraged)  List contractor___________________________</t>
  </si>
  <si>
    <t>C51</t>
  </si>
  <si>
    <t>(1-5) Zoned HVAC system (1 point per additional zone)</t>
  </si>
  <si>
    <t>C52</t>
  </si>
  <si>
    <t>(4) No air conditioning</t>
  </si>
  <si>
    <t>C53</t>
  </si>
  <si>
    <t>(1) Whole house electricity monitoring system installed</t>
  </si>
  <si>
    <t>C54</t>
  </si>
  <si>
    <t xml:space="preserve">(1) Document proper sizing of HVAC system using Manual J or equivalent </t>
  </si>
  <si>
    <t>C55</t>
  </si>
  <si>
    <t>(1) High efficiency fireplace such as direct vent gas, Rumford, or masonry heater or no fireplace installed</t>
  </si>
  <si>
    <t>APPLIANCES</t>
  </si>
  <si>
    <t>C56</t>
  </si>
  <si>
    <t>(1) Appliances performing in top 10% of the Energy Guide rating (score one point for each appliance)  ____ dishwasher  ____ refrigerator  ____ washing machine  ____ microwave_____ Other: list _____________________________</t>
  </si>
  <si>
    <t>C57</t>
  </si>
  <si>
    <t>(1) Provide an exterior clothesline</t>
  </si>
  <si>
    <t>LIGHTING &amp; ELECTRICAL SYSTEMS</t>
  </si>
  <si>
    <t>C58</t>
  </si>
  <si>
    <t>(1) Light-colored interior walls, ceiling and soffit Mid tone to light color flooring/carpet (min 75%)</t>
  </si>
  <si>
    <t>C59</t>
  </si>
  <si>
    <t xml:space="preserve">(1) Install ENERGY STAR qualified light fixtures (min 4 fixtures) </t>
  </si>
  <si>
    <t>C60</t>
  </si>
  <si>
    <t>(1) Furnish five compact fluorescent light bulbs to homeowner (ENERGY STAR labeled encouraged)</t>
  </si>
  <si>
    <t>C61</t>
  </si>
  <si>
    <t>(1) Compact or linear fluorescent lighting in place of incandescent lights</t>
  </si>
  <si>
    <t>C62</t>
  </si>
  <si>
    <t>(1) Install lighting dimmers, timers, or motion detectors (min 4 fixtures)</t>
  </si>
  <si>
    <t>C63</t>
  </si>
  <si>
    <t>(1) Motion detector activators or photocells/ timers on all exterior lighting</t>
  </si>
  <si>
    <t>C64</t>
  </si>
  <si>
    <t>(1) Solar powered walkway or outdoor area lighting (min 6 fixtures)</t>
  </si>
  <si>
    <t>C65</t>
  </si>
  <si>
    <t>(1) Solar tube(s) for interior daylighting</t>
  </si>
  <si>
    <t>C66</t>
  </si>
  <si>
    <t>(5) Solar photovoltaic system installed (5 pts per kW of generation capacity)</t>
  </si>
  <si>
    <t>C67</t>
  </si>
  <si>
    <t>(2) Provide south roof area for future solar panels (min 400 sq ft within 15° of south with a roof angle of 30°-50°) and electrical rough-in for solar electric (photovoltaic) power system</t>
  </si>
  <si>
    <t>C68</t>
  </si>
  <si>
    <t>(3) No can lights added in insulated ceiling</t>
  </si>
  <si>
    <t>C69</t>
  </si>
  <si>
    <t>(3) Home has an ENERGY STAR Advanced Lighting Package (ALP)</t>
  </si>
  <si>
    <t>C70</t>
  </si>
  <si>
    <t>(2) LEDs used in lieu of CFLs or incandescents for general, task or accent lighting</t>
  </si>
  <si>
    <t>C71</t>
  </si>
  <si>
    <t>(5) Fuel cell installed for electricity generation (5 pts per 5 kW of generation capacity)</t>
  </si>
  <si>
    <t>INTEGRATED CLIMATIC DESIGN</t>
  </si>
  <si>
    <t>C72</t>
  </si>
  <si>
    <t>(4) Passive solar heating design package (includes orientation, south glazing/ floor   area ratio, orientation specific low-e tuning, summer shading, and thermal mass design)</t>
  </si>
  <si>
    <t>C73</t>
  </si>
  <si>
    <t>(4) Passive cooling design package (includes orientation, summer shading, thermal mass, attic ventilation, additional ceiling fans, heat recovery ventilation and natural ventilation design)</t>
  </si>
  <si>
    <t xml:space="preserve">SECTION C Subtotal </t>
  </si>
  <si>
    <t>SECTION D: MATERIALS SELECTION</t>
  </si>
  <si>
    <t>EXTERIOR</t>
  </si>
  <si>
    <t>D1</t>
  </si>
  <si>
    <t>(1) Design added house features to reduce materials consumption (e.g. patios in place of decks)</t>
  </si>
  <si>
    <t>D2</t>
  </si>
  <si>
    <t>(1) Masonry and stone salvaged or reused  List source ____________________________</t>
  </si>
  <si>
    <t>D3</t>
  </si>
  <si>
    <t>(1) New masonry and stone regionally produced (within 500 miles)  List supplier_____________________________</t>
  </si>
  <si>
    <t>D4</t>
  </si>
  <si>
    <t>(1) Decks, site furnishings and/or other outdoor structures constructed with sustainable, low-toxicity materials: reused wood, certified sustainable yield wood, or recycled plastic/ wood fiber composites</t>
  </si>
  <si>
    <t>BELOW GRADE</t>
  </si>
  <si>
    <t>D5</t>
  </si>
  <si>
    <t>(1) Recycled fly ash concrete (min15% fly ash content)  List contractor ___________________________________</t>
  </si>
  <si>
    <t>D6</t>
  </si>
  <si>
    <t>(2) Cast-in-place insulating concrete form work</t>
  </si>
  <si>
    <t>D7</t>
  </si>
  <si>
    <t xml:space="preserve">(3) Insulated pre-cast concrete foundation systems </t>
  </si>
  <si>
    <t>D8</t>
  </si>
  <si>
    <t>(2) Cast in place footing forms with integral drainage features  List product ___________________________________</t>
  </si>
  <si>
    <t>D9</t>
  </si>
  <si>
    <t>(1) Reusable foundation forms used to reduce waste (e.g. metal rather than site built wood forms)</t>
  </si>
  <si>
    <t>D10</t>
  </si>
  <si>
    <t>(1) Low toxicity form release agents used on concrete form work  List product ___________________________________</t>
  </si>
  <si>
    <t>D11</t>
  </si>
  <si>
    <t>(1) Non-asphalt based damp proofing  List product ___________________________________</t>
  </si>
  <si>
    <t>D12</t>
  </si>
  <si>
    <t>(1) Water based waterproofing system  List product __________________________________</t>
  </si>
  <si>
    <t>D13</t>
  </si>
  <si>
    <t>(2) Frost protected shallow foundation</t>
  </si>
  <si>
    <t>D14</t>
  </si>
  <si>
    <t>(1) Reusable foundation bracing not constructed of framing lumber used</t>
  </si>
  <si>
    <t>D15</t>
  </si>
  <si>
    <t>(1) House built on 3’9” foundation walls (90% of foundation walls)</t>
  </si>
  <si>
    <t>STRUCTURAL FRAME</t>
  </si>
  <si>
    <t>D16</t>
  </si>
  <si>
    <t xml:space="preserve">(1) Provide weather protection for stored materials </t>
  </si>
  <si>
    <t>D17</t>
  </si>
  <si>
    <t>(1) No use of 2x10 or greater dimension solid lumber in floor or roof systems</t>
  </si>
  <si>
    <t>D18</t>
  </si>
  <si>
    <t>(1) Use prefabricated insulated headers</t>
  </si>
  <si>
    <t>D19</t>
  </si>
  <si>
    <t>(1) Engineered wood “I” joists or truss joists used for floors</t>
  </si>
  <si>
    <t>D20</t>
  </si>
  <si>
    <t>(1) Trusses or “I” joists used for roofs</t>
  </si>
  <si>
    <t>D21</t>
  </si>
  <si>
    <t>(1) Engineered lumber products used for beams, joists or headers</t>
  </si>
  <si>
    <t>D22</t>
  </si>
  <si>
    <t>D23</t>
  </si>
  <si>
    <t>(3) Use of reused timber or framing lumber (min 25% lumber of lumber used)</t>
  </si>
  <si>
    <t>D24</t>
  </si>
  <si>
    <t>(2) Use of energy efficient 2x4 exterior wall system</t>
  </si>
  <si>
    <t>D25</t>
  </si>
  <si>
    <t>(2) Use of panelized construction</t>
  </si>
  <si>
    <t>D26</t>
  </si>
  <si>
    <t>(4) Use of alternative building systems with significant environmental performance features such as SIPS, ICFs, Fasswall, Autoclaved Aerated Concrete  List system ___________________</t>
  </si>
  <si>
    <t>D27</t>
  </si>
  <si>
    <t>(5) Other climate appropriate natural building system such as strawbale  List system ________________________</t>
  </si>
  <si>
    <t>D28</t>
  </si>
  <si>
    <t>(2) Structural wood that is regionally grown, milled, and produced (at least 50% of wood used)</t>
  </si>
  <si>
    <t>D29</t>
  </si>
  <si>
    <t>(3) Structural wood from (FSC, Smart Wood or equivalent) certified sustainably managed forests (at least 50% of wood used)</t>
  </si>
  <si>
    <t>D30</t>
  </si>
  <si>
    <t>(1) Advanced rim joist insulation (prefabricated insulated rim joist, spray foam insulation, or other similar technique)</t>
  </si>
  <si>
    <t>ENVELOPE, WALLS &amp; CEILINGS</t>
  </si>
  <si>
    <t>D31</t>
  </si>
  <si>
    <t>(1) Large roof overhangs to extend life of siding finishes: 24" horizontal projection min</t>
  </si>
  <si>
    <t>D32</t>
  </si>
  <si>
    <t>(1) Use of non-sealed insulating glazing or sash designs that allow for insulated glazing unit replacement without requiring sash replacement</t>
  </si>
  <si>
    <t>D33</t>
  </si>
  <si>
    <t>(1) Fiber-cement or wood composite siding installed (min 50% of siding used)</t>
  </si>
  <si>
    <t>D34</t>
  </si>
  <si>
    <t>(2) Recycled content sheathing (min 50% pre- or post-consumer recycled content)  List product ______________________________</t>
  </si>
  <si>
    <t>D35</t>
  </si>
  <si>
    <t>(1) Recycled content siding used (min 50% pre-consumer)  List product __________________</t>
  </si>
  <si>
    <t>D36</t>
  </si>
  <si>
    <t>(2) Recycled content siding used (min 50% post-consumer)  List product _____________________</t>
  </si>
  <si>
    <t>D37</t>
  </si>
  <si>
    <t>(1) Recycled content fascia, soffit, or trim (min 50% pre-consumer)  List product __________________</t>
  </si>
  <si>
    <t>D38</t>
  </si>
  <si>
    <t>(2) Recycled content fascia, soffit, or trim (min 50% post-consumer)  List product _____________</t>
  </si>
  <si>
    <t>D39</t>
  </si>
  <si>
    <t>(1) Metal siding with long-life factory finish (min 25% of siding used)</t>
  </si>
  <si>
    <t>D40</t>
  </si>
  <si>
    <t>(1) Natural cementitious stucco</t>
  </si>
  <si>
    <t>D41</t>
  </si>
  <si>
    <t xml:space="preserve">(2) Continuous drainage plane installed behind siding </t>
  </si>
  <si>
    <t>D42</t>
  </si>
  <si>
    <t>(3) Vented rain screen behind siding</t>
  </si>
  <si>
    <t>D43</t>
  </si>
  <si>
    <t>(2) Drywall with 90+% recycled-content gypsum  List product ____________________</t>
  </si>
  <si>
    <t>D44</t>
  </si>
  <si>
    <t>(1) High strength ½ inch drywall substituted for 5/8 drywall on ceilings  List product _______________</t>
  </si>
  <si>
    <t>D45</t>
  </si>
  <si>
    <t>(3) Plywood or other sheathing from (FSC, Smart Wood or equivalent) certified sustainably managed forests</t>
  </si>
  <si>
    <t>D46</t>
  </si>
  <si>
    <t>(2) No vinyl siding, soffit, fascia, trim, or windows</t>
  </si>
  <si>
    <t>D47</t>
  </si>
  <si>
    <t>(1) Factory finished wood, fiber cement, or composite siding</t>
  </si>
  <si>
    <t>D48</t>
  </si>
  <si>
    <t>(1) Siding and exterior trim primed on all sides</t>
  </si>
  <si>
    <t>D49</t>
  </si>
  <si>
    <t>(1) Brick or stone siding on 75% or more of the home’s exterior</t>
  </si>
  <si>
    <t>D50</t>
  </si>
  <si>
    <t>(1) Flexible, self adhering rubber flashing installed around all windows and integrated with drainage plane</t>
  </si>
  <si>
    <t>D51</t>
  </si>
  <si>
    <t>(1) Insulated sheathing used</t>
  </si>
  <si>
    <t>INSULATION</t>
  </si>
  <si>
    <t>D52</t>
  </si>
  <si>
    <t>(1) Recycled content insulation (min 25% recycled content and min 50% of insulation used)  List product ________________________________</t>
  </si>
  <si>
    <t>D53</t>
  </si>
  <si>
    <t>(2) Blown/sprayed-in insulation used at walls</t>
  </si>
  <si>
    <t>D54</t>
  </si>
  <si>
    <t>(3) Natural insulation (cotton, bio-based foam, etc) used (min 50% of insulation)</t>
  </si>
  <si>
    <t>D55</t>
  </si>
  <si>
    <t>(1) Below slab insulation installed</t>
  </si>
  <si>
    <t>D56</t>
  </si>
  <si>
    <t>(1) Exterior foundation walls insulated with min 1” of foam insulation</t>
  </si>
  <si>
    <t>D57</t>
  </si>
  <si>
    <t>(2) Exterior foundation walls insulated with min 2” of foam insulation</t>
  </si>
  <si>
    <t>D58</t>
  </si>
  <si>
    <t>(1) Variable permeance or “smart” vapor retarder installed</t>
  </si>
  <si>
    <t>ROOF</t>
  </si>
  <si>
    <t>D59</t>
  </si>
  <si>
    <t>(1) Recycled content roofing material (min 25% recycled content)  List product __________________________</t>
  </si>
  <si>
    <t>D60</t>
  </si>
  <si>
    <t>(2) Minimum 40 year roofing material</t>
  </si>
  <si>
    <t>D61</t>
  </si>
  <si>
    <t>(3) Minimum 50 year roofing material including asphalt, concrete, slate, clay, composition, metal, rubber or fiberglass</t>
  </si>
  <si>
    <t>D62</t>
  </si>
  <si>
    <t>(3) Plywood, OSB, or other roof decking from (FSC, Smartwood or equivalent) certified sustainably managed forests (at least 50% of decking used)</t>
  </si>
  <si>
    <t>SUB-FLOOR</t>
  </si>
  <si>
    <t>D63</t>
  </si>
  <si>
    <t>(1) Recycled content underlayment (100% of underlayment used)  List product ___________</t>
  </si>
  <si>
    <t>D64</t>
  </si>
  <si>
    <t>(3) Plywood or other subfloor from (FSC, Smart Wood or equivalent) certified sustainably managed forests</t>
  </si>
  <si>
    <t>FINISH FLOOR</t>
  </si>
  <si>
    <t>D65</t>
  </si>
  <si>
    <t>(1) Bamboo flooring installed (min 75sqft)</t>
  </si>
  <si>
    <t>D66</t>
  </si>
  <si>
    <t>(1) Cork flooring installed (min 75sq ft)</t>
  </si>
  <si>
    <t>D67</t>
  </si>
  <si>
    <t>(2) Flooring made from reclaimed (recycled) wood (min 50% of wood flooring)</t>
  </si>
  <si>
    <t>D68</t>
  </si>
  <si>
    <t>(2) Recycled content ceramic tile - (min 50% of tile used)</t>
  </si>
  <si>
    <t>D69</t>
  </si>
  <si>
    <t>(2) Salvaged stone or masonry flooring</t>
  </si>
  <si>
    <t>D70</t>
  </si>
  <si>
    <t>(1) Recycled content carpet pad (100% of pad used)</t>
  </si>
  <si>
    <t>D71</t>
  </si>
  <si>
    <t xml:space="preserve">(1) Recycled content carpet - tacked not glued (min 50% of carpet used) </t>
  </si>
  <si>
    <t>D72</t>
  </si>
  <si>
    <t>(3) Flooring from (FSC, Smart Wood or equivalent) certified sustainably managed forests (min 50% of wood flooring)</t>
  </si>
  <si>
    <t>D73</t>
  </si>
  <si>
    <t>(2) No vinyl flooring or base trim</t>
  </si>
  <si>
    <t>D74</t>
  </si>
  <si>
    <t>(2) Reuse existing flooring materials (min 50% of flooring in areas affected by remodeling)</t>
  </si>
  <si>
    <t>DOORS, CABINETRY AND TRIM</t>
  </si>
  <si>
    <t>D75</t>
  </si>
  <si>
    <t>(1) Recycled content doors or MDF  List manufacturer________________________</t>
  </si>
  <si>
    <t>D76</t>
  </si>
  <si>
    <t>(1) Domestically grown interior wood panel doors</t>
  </si>
  <si>
    <t>D77</t>
  </si>
  <si>
    <t>(1) Finger jointed trim or MDF (min 75% of trim stock)</t>
  </si>
  <si>
    <t>D78</t>
  </si>
  <si>
    <t>(1) Domestic hardwood trim (min 75% of trim stock)</t>
  </si>
  <si>
    <t>D79</t>
  </si>
  <si>
    <t>(1) Recycled content countertops (e.g. Environ, Richlite, Avonite)</t>
  </si>
  <si>
    <t>D80</t>
  </si>
  <si>
    <t>(1) Concrete, regionally produced, or regionally quarried countertops</t>
  </si>
  <si>
    <t>D81</t>
  </si>
  <si>
    <t>(2) Use of reused hardwood trim, cabinets, and/or doors (min 25% of stock)</t>
  </si>
  <si>
    <t>D82</t>
  </si>
  <si>
    <t>D83</t>
  </si>
  <si>
    <t>(3) Finish grade plywood from (FSC, Smart Wood or equivalent) certified sustainably managed forests (min 50% of finish plywood)</t>
  </si>
  <si>
    <t>D84</t>
  </si>
  <si>
    <t>(2) Wheat or strawboard materials used in place of particleboard</t>
  </si>
  <si>
    <t xml:space="preserve">SECTION D Subtotal </t>
  </si>
  <si>
    <t>SECTION E: INDOOR AIR QUALITY</t>
  </si>
  <si>
    <t>E1</t>
  </si>
  <si>
    <t>(1) Take measures to avoid air pollution or IAQ problems due to construction dust</t>
  </si>
  <si>
    <t>E2</t>
  </si>
  <si>
    <t>(1) Isolate construction from non-construction spaces</t>
  </si>
  <si>
    <t>E3</t>
  </si>
  <si>
    <t>(2) Garage physically separated from house</t>
  </si>
  <si>
    <t>E4</t>
  </si>
  <si>
    <t>(1) Measures taken to reduce carbon monoxide infiltration using one of the following four methods (maximum of one point)  ____ continuous air barrier separation, ____ weather-sealed door, ____ exhaust fan in garage on timer or wired to door opener, ____ garage ventilated to neutral pressure</t>
  </si>
  <si>
    <t>E5</t>
  </si>
  <si>
    <t>(1) Foundation drainage system tied to sealed sump pit for potential radon mitigation</t>
  </si>
  <si>
    <t>E6</t>
  </si>
  <si>
    <t>(1) Locked, vented chemical storage cabinet provided outside of living space</t>
  </si>
  <si>
    <t>E7</t>
  </si>
  <si>
    <t>(1) Operable windows on two walls for rooms with two exterior wall surfaces</t>
  </si>
  <si>
    <t>E8</t>
  </si>
  <si>
    <t>(1) High efficiency media air cleaner such as April Aire 2200/2250/2400</t>
  </si>
  <si>
    <t>E9</t>
  </si>
  <si>
    <t>(1) Furnace and /or duct mounted electronic air cleaner such as April Aire 5000</t>
  </si>
  <si>
    <t>E10</t>
  </si>
  <si>
    <t>(1) Furnace and /or duct mounted HEPA filter</t>
  </si>
  <si>
    <t>E11</t>
  </si>
  <si>
    <t>(2) All ductwork joints sealed with water based, low VOC mastic (&lt; 30g/l) or metalized tape</t>
  </si>
  <si>
    <t>E12</t>
  </si>
  <si>
    <t>(2) Hydronic heating system (serving min 50% of conditioned space)</t>
  </si>
  <si>
    <t>E13</t>
  </si>
  <si>
    <t>(2) Central vacuum system vented to the exterior (excludes garage)</t>
  </si>
  <si>
    <t>E14</t>
  </si>
  <si>
    <t>(1) ENERGY STAR qualified residential ventilating (bath) fans  List manufacturer &amp; model # ______________________________</t>
  </si>
  <si>
    <t>E15</t>
  </si>
  <si>
    <t>(4) House meets American Lung Association Health House standards</t>
  </si>
  <si>
    <t>E16</t>
  </si>
  <si>
    <t>(1) Automatic tub/shower room fan controls such as timers or humidistats</t>
  </si>
  <si>
    <t>E17</t>
  </si>
  <si>
    <t>(1) Bath fans installed with smooth ducting with short, straight runs</t>
  </si>
  <si>
    <t>E18</t>
  </si>
  <si>
    <t>(1) Spring loaded, weather stripped fan dampers installed</t>
  </si>
  <si>
    <t>E19</t>
  </si>
  <si>
    <t>(2) Whole house dehumidification system installed</t>
  </si>
  <si>
    <t>E20</t>
  </si>
  <si>
    <t>(1) Free-standing, high efficiency, high capacity dehumidifier with built-in heater</t>
  </si>
  <si>
    <t>E21</t>
  </si>
  <si>
    <t>(1) Use non-toxic cleaners</t>
  </si>
  <si>
    <t>E22</t>
  </si>
  <si>
    <t>(1) Ventilate the home after each new finish is applied</t>
  </si>
  <si>
    <t>E23</t>
  </si>
  <si>
    <t>(1) Clean ducts and furnace thoroughly after construction</t>
  </si>
  <si>
    <t>E24</t>
  </si>
  <si>
    <t>(1) Install CO detector(s)</t>
  </si>
  <si>
    <t>E25</t>
  </si>
  <si>
    <t>(1) Conduct radon or lead testing</t>
  </si>
  <si>
    <t>E26</t>
  </si>
  <si>
    <t>(1) Washed stone installed under basement slab for potential radon mitigation</t>
  </si>
  <si>
    <t>E27</t>
  </si>
  <si>
    <t>(1) Rough-in venting provided for potential radon mitigation</t>
  </si>
  <si>
    <t>E28</t>
  </si>
  <si>
    <t>(1) UV light in supply duct</t>
  </si>
  <si>
    <t>IAQ MATERIALS</t>
  </si>
  <si>
    <t>E29</t>
  </si>
  <si>
    <t>(2) Formaldehyde-free insulation</t>
  </si>
  <si>
    <t>E30</t>
  </si>
  <si>
    <t>(1) GreenGuard or equivalent certified low formaldehyde insulation</t>
  </si>
  <si>
    <t>E31</t>
  </si>
  <si>
    <t>(1) Batt insulation that is encapsulated or otherwise non-irritating</t>
  </si>
  <si>
    <t>E32</t>
  </si>
  <si>
    <t>(2) Non-toxic spray foam insulation</t>
  </si>
  <si>
    <t>E33</t>
  </si>
  <si>
    <t>(1) Urea formaldehyde-free sub-floor and underlayment material  List product_____________________________</t>
  </si>
  <si>
    <t>E34</t>
  </si>
  <si>
    <t xml:space="preserve">(2) Use of hard surface floors such as wood, concrete, tile or linoleum (min 50% of floor area) </t>
  </si>
  <si>
    <t>E35</t>
  </si>
  <si>
    <t>(3) Use of hard surface floors such as wood, concrete, tile or linoleum (min 90% of floor area)</t>
  </si>
  <si>
    <t>E36</t>
  </si>
  <si>
    <t>(2) Natural linoleum with low toxic adhesives and backing in place of vinyl flooring</t>
  </si>
  <si>
    <t>E37</t>
  </si>
  <si>
    <t>(2) Natural material carpet (wool, sisal, etc) - tacked not glued (100% of carpet used)</t>
  </si>
  <si>
    <t>E38</t>
  </si>
  <si>
    <t>(1) Natural material carpet padding (natural rubber, wool, 100% of padding used)</t>
  </si>
  <si>
    <t>E39</t>
  </si>
  <si>
    <t>(1) Carpet and Rug Institute Green Label IAQ label on all carpet used</t>
  </si>
  <si>
    <t>E40</t>
  </si>
  <si>
    <t>(2) Carpet and Rug Institute Green Label +Plus IAQ label on all carpet used</t>
  </si>
  <si>
    <t>E41</t>
  </si>
  <si>
    <t>(1) Hardboard content doors with MDI or non-toxic binders  List supplier/product ___________________________</t>
  </si>
  <si>
    <t>E42</t>
  </si>
  <si>
    <t>(1) All cabinets, shelves, and countertops made with formaldehyde free materials: solid wood, formaldehyde free particleboard or MDF (medium density fiberboard), metal with natural or baked enamel factory finish  List supplier / product _______________________________</t>
  </si>
  <si>
    <t>E43</t>
  </si>
  <si>
    <t xml:space="preserve">(1) All exposed particleboard containing formaldehyde sealed with non-toxic sealer </t>
  </si>
  <si>
    <t>IAQ FINISHES AND ADHESIVES</t>
  </si>
  <si>
    <t>E44</t>
  </si>
  <si>
    <t>(1) Low VOC paints (&lt;150  g/l) used throughout  One point each:___ interior primer, ___interior finish, ___exterior primer, ___exterior finish  List supplier /product _______________</t>
  </si>
  <si>
    <t>E45</t>
  </si>
  <si>
    <t>E46</t>
  </si>
  <si>
    <t>(1) Water based, "low VOC" adhesives used throughout  One point each: ___construction adhesive, ___cove base adhesive, ___PVC adhesive,___ thinset mortar, ___ other  List supplier /product ___________________________________</t>
  </si>
  <si>
    <t>E47</t>
  </si>
  <si>
    <t>(1) Water-based urethane finishes on wood floors</t>
  </si>
  <si>
    <t>E48</t>
  </si>
  <si>
    <t>(1) Water-based finishes on woodwork</t>
  </si>
  <si>
    <t>E49</t>
  </si>
  <si>
    <t>(1) Supply workers with VOC safe masks</t>
  </si>
  <si>
    <t xml:space="preserve">SECTION E Subtotal </t>
  </si>
  <si>
    <t>SECTION F: PLUMBING AND WATER CONSERVATION</t>
  </si>
  <si>
    <t>F1</t>
  </si>
  <si>
    <t>(1) Front loading, horizontal axis clothes washer</t>
  </si>
  <si>
    <t>F2</t>
  </si>
  <si>
    <t>(1) Select bathroom faucets with GPM less than code or install low flow aerators</t>
  </si>
  <si>
    <t>F3</t>
  </si>
  <si>
    <t>(1) Select kitchen faucets with GPM less than code or install low flow aerators</t>
  </si>
  <si>
    <t>F4</t>
  </si>
  <si>
    <t>(1) Select showerheads with GPM less than code</t>
  </si>
  <si>
    <t>F5</t>
  </si>
  <si>
    <t>(1) Manifold plumbing system with PEX tubing</t>
  </si>
  <si>
    <t>F6</t>
  </si>
  <si>
    <t>(2) Composting toilet</t>
  </si>
  <si>
    <t>F7</t>
  </si>
  <si>
    <t>(2) Rough-in for future greywater recovery system</t>
  </si>
  <si>
    <t>F8</t>
  </si>
  <si>
    <t>(3) Greywater recovery system installed for domestic use</t>
  </si>
  <si>
    <t>F9</t>
  </si>
  <si>
    <t>(1) No garbage disposal</t>
  </si>
  <si>
    <t>F10</t>
  </si>
  <si>
    <t>(2) No PVC piping for drains, wastes and vents</t>
  </si>
  <si>
    <t>F11</t>
  </si>
  <si>
    <t>(1) All showers are equipped with only one showerhead</t>
  </si>
  <si>
    <t>F12</t>
  </si>
  <si>
    <t>(1) Dual flush or ultra low flow toilet with GPF less than code</t>
  </si>
  <si>
    <t>WATER HEATING</t>
  </si>
  <si>
    <t>F13</t>
  </si>
  <si>
    <t>(1) Gas water heater with energy factor of more than .62 for direct vented.  List manufacturer &amp; model #__________________________________</t>
  </si>
  <si>
    <t>F14</t>
  </si>
  <si>
    <t>(1) Water heater located within 20 pipe feet of dishwasher and clothes washer</t>
  </si>
  <si>
    <t>F15</t>
  </si>
  <si>
    <t>(1) All other fixtures within 20 pipe feet of water heater or provide heat trap</t>
  </si>
  <si>
    <t>F16</t>
  </si>
  <si>
    <t>(2) Insulate all hot water lines to min R-4</t>
  </si>
  <si>
    <t>F17</t>
  </si>
  <si>
    <t>(1) Insulate hot and cold water pipes 3 feet from the hot water heater</t>
  </si>
  <si>
    <t>F18</t>
  </si>
  <si>
    <t>(1) Passive or loop hot water delivery system installed at farthest location from water heater</t>
  </si>
  <si>
    <t>F19</t>
  </si>
  <si>
    <t>(2) On-demand (tankless) hot water delivery system  List manufacturer ___________________________________</t>
  </si>
  <si>
    <t>F20</t>
  </si>
  <si>
    <t>(1) Water heater heat pump  List manufacturer________________________</t>
  </si>
  <si>
    <t>F21</t>
  </si>
  <si>
    <t>(3) Drain water heat recovery unit installed</t>
  </si>
  <si>
    <t>F22</t>
  </si>
  <si>
    <t>(2) Combined high efficiency domestic hot water/ space heating system</t>
  </si>
  <si>
    <t>F23</t>
  </si>
  <si>
    <t>(4) Active solar domestic hot water heating system installed (Min 50% of water heating load)</t>
  </si>
  <si>
    <t>F24</t>
  </si>
  <si>
    <t>(1) Water heater timer installed</t>
  </si>
  <si>
    <t>F25</t>
  </si>
  <si>
    <t>(2) Provide south roof area for future solar domestic hot water heating system (min 30 sq ft within 15° of south with a roof angle of 30°-50°) and plumbing rough-in for solar water heating system (separate cold water supply plumbed to roof and hot water return plumbed to water heater)</t>
  </si>
  <si>
    <t>SECTION F Subtotal</t>
  </si>
  <si>
    <t>SECTION G: WASTE REDUCTION, RECYCLING AND DISPOSAL</t>
  </si>
  <si>
    <t>G1</t>
  </si>
  <si>
    <t>(1) Posted job site recycling plan</t>
  </si>
  <si>
    <t>G2</t>
  </si>
  <si>
    <t>G3</t>
  </si>
  <si>
    <t>G4</t>
  </si>
  <si>
    <t>(1) Obtain products from suppliers that use recyclable or reusable packaging or arrange to take back their packaging  List supplier(s): ___________________________________</t>
  </si>
  <si>
    <t>G5</t>
  </si>
  <si>
    <t>(1) Reuse or recycle asphalt or concrete rubble</t>
  </si>
  <si>
    <t>G6</t>
  </si>
  <si>
    <t xml:space="preserve">(2) Require subcontractors (contract language) to participate in waste reduction and recycling efforts </t>
  </si>
  <si>
    <t>G7</t>
  </si>
  <si>
    <t>(1) Dispose of non-recyclable hazardous wastes at legally permitted facility  List waste:______________________________</t>
  </si>
  <si>
    <t>G8</t>
  </si>
  <si>
    <t>(1) Install garage recycling center for homeowner use</t>
  </si>
  <si>
    <t>G9</t>
  </si>
  <si>
    <t>(1) Built-in kitchen recycling center to include two or more bins</t>
  </si>
  <si>
    <t>G10</t>
  </si>
  <si>
    <t>(1) Provide kitchen scrap compost bin</t>
  </si>
  <si>
    <t>G11</t>
  </si>
  <si>
    <t>(2) Track and prominently post waste reduction results on site</t>
  </si>
  <si>
    <t>G12</t>
  </si>
  <si>
    <t>(1) On site grinding of wood construction debris</t>
  </si>
  <si>
    <t>G13</t>
  </si>
  <si>
    <t>(1) Document substantial design strategies to reduce waste from construction/ demolition</t>
  </si>
  <si>
    <t>G14</t>
  </si>
  <si>
    <t>(2) Design for disassembly, reuse, and recyclability</t>
  </si>
  <si>
    <t>G15</t>
  </si>
  <si>
    <t>(1) Donate excess or salvaged materials to a non-profit organization or charity</t>
  </si>
  <si>
    <t>G16</t>
  </si>
  <si>
    <t xml:space="preserve">(5) Disassemble existing buildings and reuse or recycle the building materials (deconstruction) instead of demolishing (at least 75% landfill diversion) </t>
  </si>
  <si>
    <t xml:space="preserve">SECTION G Subtotal </t>
  </si>
  <si>
    <t>SECTION H:  EFFICIENT USE OF SPACE</t>
  </si>
  <si>
    <t>H1</t>
  </si>
  <si>
    <t>(1) Above Grade finished and conditioned space 2000-1750 sqft</t>
  </si>
  <si>
    <t>H2</t>
  </si>
  <si>
    <t>(2) Above Grade finished and conditioned space 1749-1500 sqft</t>
  </si>
  <si>
    <t>H3</t>
  </si>
  <si>
    <t>(3) Above Grade finished and conditioned space 1499-1250 sqft</t>
  </si>
  <si>
    <t>H4</t>
  </si>
  <si>
    <t>(4) Above Grade finished and conditioned space 1249-1000 sqft</t>
  </si>
  <si>
    <t>H5</t>
  </si>
  <si>
    <t>(5) Above Grade finished and conditioned space &lt;1000 sqft</t>
  </si>
  <si>
    <t>H6</t>
  </si>
  <si>
    <t>(1) Provide an accessory dwelling unit (garage apartment, granny flat, etc)</t>
  </si>
  <si>
    <t>H7</t>
  </si>
  <si>
    <t>(2) Home designed for flexibility to allow for changing uses in the future (rough-ins for future bathrooms, finish flooring runs under partitions, reconfigurable spaces, etc)</t>
  </si>
  <si>
    <t>H8</t>
  </si>
  <si>
    <t>(2) Home utilizes incremental design techniques with documented provisions to expand to meet future growing needs (roof trusses designed for additions, room layouts configured for additions, etc)</t>
  </si>
  <si>
    <t>H9</t>
  </si>
  <si>
    <t>(1) Living space provided in a finished basement</t>
  </si>
  <si>
    <t>H10</t>
  </si>
  <si>
    <t>(1) Living space provided in a finished attic</t>
  </si>
  <si>
    <t>H11</t>
  </si>
  <si>
    <t>(1) Bonus room provided over garage</t>
  </si>
  <si>
    <t>SECTION H Subtotal</t>
  </si>
  <si>
    <t>SECTION A Total</t>
  </si>
  <si>
    <t xml:space="preserve">SECTION B Total </t>
  </si>
  <si>
    <t xml:space="preserve">SECTION C Total </t>
  </si>
  <si>
    <t xml:space="preserve">SECTION D Total </t>
  </si>
  <si>
    <t xml:space="preserve">SECTION E Total </t>
  </si>
  <si>
    <t xml:space="preserve">SECTION F Total </t>
  </si>
  <si>
    <t>SECTION G Total</t>
  </si>
  <si>
    <t>SECTION H Total</t>
  </si>
  <si>
    <r>
      <t xml:space="preserve">(1) Finger-jointed studs, engineered stud material, or plate materials used.  (4 points possible) Optimum Value Engineering (O.V.E) advanced framing package (e.g. 24”  O.C. studs, 3 stud corners, etc.) as developed by the NAHB.  </t>
    </r>
    <r>
      <rPr>
        <b/>
        <sz val="12"/>
        <rFont val="Arial"/>
        <family val="2"/>
      </rPr>
      <t>For every three strategies selected receive 1 pt</t>
    </r>
    <r>
      <rPr>
        <sz val="12"/>
        <rFont val="Arial"/>
        <family val="2"/>
      </rPr>
      <t>:  ___frame greater than   16” centers, ___single top plate, ___optimized header sizes, ___, 2’-0” framing module, ___centralized cutting areas, ___detailed job-site framing plans, ___two stud corners, ___ladder backing/ drywall clips, ___ header hangers,___ reduced cripples/ jacks, ___optimized sheathing, ___reduced waste factor</t>
    </r>
  </si>
  <si>
    <r>
      <t xml:space="preserve">(2) Non-Toxic zero VOC Paints used throughout (AFM Safecoat or equivalent)  </t>
    </r>
    <r>
      <rPr>
        <b/>
        <sz val="12"/>
        <rFont val="Arial"/>
        <family val="2"/>
      </rPr>
      <t>Two points each</t>
    </r>
    <r>
      <rPr>
        <sz val="12"/>
        <rFont val="Arial"/>
        <family val="2"/>
      </rPr>
      <t>:___ interior primer, ___interior finish, ___exterior primer, ___exterior finish  List supplier /product ___________________________</t>
    </r>
  </si>
  <si>
    <r>
      <t xml:space="preserve">(1) Recycle or reuse job site waste, </t>
    </r>
    <r>
      <rPr>
        <b/>
        <sz val="12"/>
        <rFont val="Arial"/>
        <family val="2"/>
      </rPr>
      <t>1 point for each material category</t>
    </r>
    <r>
      <rPr>
        <sz val="12"/>
        <rFont val="Arial"/>
        <family val="2"/>
      </rPr>
      <t>:  glass, aluminum cans and plastic bottles and cardboard (no points), ____asphalt roofing (75% landfill diversion), ____ wood scraps (75% landfill diversion), ____ pallets (75% landfill diversion), ____ metal (75% landfill diversion), ____gypsum wall board (75% landfill diversion), ____brick and block (75% landfill diversion), ____other -list: _________________________________</t>
    </r>
  </si>
  <si>
    <r>
      <t xml:space="preserve">(1) Salvage or reuse old building materials (on or off site), </t>
    </r>
    <r>
      <rPr>
        <b/>
        <sz val="12"/>
        <rFont val="Arial"/>
        <family val="2"/>
      </rPr>
      <t>1 point for each material category</t>
    </r>
    <r>
      <rPr>
        <sz val="12"/>
        <rFont val="Arial"/>
        <family val="2"/>
      </rPr>
      <t>:  ____appliances, ____cabinets, millwork, or trim, ____wood floors, ____doors, ____bathtubs or sinks, ____ other-list:___________________</t>
    </r>
  </si>
  <si>
    <t>Each item is valued at (1), (2), (3), (4), or (5) points.  Item point values ( )are indicated in the line item description.</t>
  </si>
  <si>
    <t>Green Category Checklist</t>
  </si>
  <si>
    <t>Entries will be accepted in three category groups:</t>
  </si>
  <si>
    <t xml:space="preserve">In an effort to recognize the sustainable and eco-friendly remodeling practices of our members, the NARI National Awards Committee has approved the inclusion of categories for Green Remodeling projects. Projects entered in a Green category may also be entered in a traditional CotY category. Entries submitted in a Green category will be judged by NARI Green Certified Professionals.  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</si>
  <si>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2"/>
        <color rgb="FF000000"/>
        <rFont val="Arial"/>
        <family val="2"/>
      </rPr>
      <t>Residential Interiors</t>
    </r>
    <r>
      <rPr>
        <sz val="12"/>
        <color rgb="FF000000"/>
        <rFont val="Arial"/>
        <family val="2"/>
      </rPr>
      <t xml:space="preserve"> – includes all interior work that would meet CotY criteria for Residential Kitchens, </t>
    </r>
    <r>
      <rPr>
        <sz val="12"/>
        <color theme="1"/>
        <rFont val="Arial"/>
        <family val="2"/>
      </rPr>
      <t xml:space="preserve">Residential Baths, Residential Interiors, Residential Interior Element, and Basements.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</si>
  <si>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2"/>
        <color rgb="FF000000"/>
        <rFont val="Arial"/>
        <family val="2"/>
      </rPr>
      <t>Residential Exteriors</t>
    </r>
    <r>
      <rPr>
        <sz val="12"/>
        <color theme="1"/>
        <rFont val="Arial"/>
        <family val="2"/>
      </rPr>
      <t xml:space="preserve"> – </t>
    </r>
    <r>
      <rPr>
        <sz val="12"/>
        <color rgb="FF000000"/>
        <rFont val="Arial"/>
        <family val="2"/>
      </rPr>
      <t>includes all exterior work that would meet CotY criteria for Residential</t>
    </r>
    <r>
      <rPr>
        <sz val="12"/>
        <color theme="1"/>
        <rFont val="Arial"/>
        <family val="2"/>
      </rPr>
      <t xml:space="preserve"> Exteriors, Residential Detached Structure, and Landscape Design/Outdoor Living.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</si>
  <si>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2"/>
        <color rgb="FF000000"/>
        <rFont val="Arial"/>
        <family val="2"/>
      </rPr>
      <t>Entire House/Addition Projects</t>
    </r>
    <r>
      <rPr>
        <sz val="12"/>
        <color theme="1"/>
        <rFont val="Arial"/>
        <family val="2"/>
      </rPr>
      <t xml:space="preserve"> - Includes all work </t>
    </r>
    <r>
      <rPr>
        <sz val="12"/>
        <color rgb="FF000000"/>
        <rFont val="Arial"/>
        <family val="2"/>
      </rPr>
      <t xml:space="preserve">that would meet CotY criteria for Entire House, </t>
    </r>
    <r>
      <rPr>
        <sz val="12"/>
        <color theme="1"/>
        <rFont val="Arial"/>
        <family val="2"/>
      </rPr>
      <t>Residential Addition, and Residential Historical Renovation/ Restoration.</t>
    </r>
    <r>
      <rPr>
        <sz val="12"/>
        <color rgb="FF000000"/>
        <rFont val="Arial"/>
        <family val="2"/>
      </rPr>
      <t xml:space="preserve"> </t>
    </r>
  </si>
  <si>
    <t>(Entries for commercial projects are not eligible at this time.)</t>
  </si>
  <si>
    <t>Entries must meet point minimums in order to be considered in the Green category groups:</t>
  </si>
  <si>
    <t>Residential Interiors - 30 points required</t>
  </si>
  <si>
    <t>Residential Exteriors - 30 points required</t>
  </si>
  <si>
    <t>Entire House/Addition Projects - 60 points required</t>
  </si>
  <si>
    <t>(1) 90%-94% efficiency furnace/boiler (ENERGY STAR label encouraged)  List manufacturer &amp; model #__________________________________</t>
  </si>
  <si>
    <t>(2) 95% or higher efficiency furnace/boiler (ENERGY STAR label encouraged)  List manufacturer &amp; model #__________________________________</t>
  </si>
  <si>
    <t>(1) Install a 92% or higher efficiency condensing boiler</t>
  </si>
  <si>
    <t>(3) Trim/Cabinetry from (FSC, Smart Wood or equivalent) certified sustainably managed forests (min 50% of wood trim)</t>
  </si>
  <si>
    <t>Members interested in entering a project in a Green category will complete and provide this project criteria checklist* as well as the traditional PDF presentation when submitting their CotY entry. The checklist should be inclusive of items completed in the remodeling project; not existing items.</t>
  </si>
  <si>
    <t>Projects submitted in a Green category must also comply with all standard CotY rules and regulations. Green category winners will not be determined by the price of the project.</t>
  </si>
  <si>
    <t>GRAND TOTAL ALL SECTIONS A-H</t>
  </si>
  <si>
    <t>RotY Entry #____________________________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</si>
</sst>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2" fillId="0" borderId="1" xfId="0" applyFont="1" applyBorder="1"/>
    <xf numFmtId="0" fontId="5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5"/>
    </xf>
    <xf numFmtId="0" fontId="3" fillId="0" borderId="0" xfId="0" applyFont="1" applyAlignment="1">
      <alignment horizontal="left" indent="2"/>
    </xf>
    <xf numFmtId="0" fontId="12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indent="2"/>
    </xf>
    <xf numFmtId="0" fontId="14" fillId="0" borderId="0" xfId="0" applyFont="1"/>
    <xf numFmtId="0" fontId="15" fillId="0" borderId="0" xfId="0" applyFont="1" applyAlignment="1">
      <alignment vertical="top"/>
    </xf>
    <xf numFmtId="0" fontId="3" fillId="0" borderId="0" xfId="0" applyFont="1" applyAlignment="1">
      <alignment horizontal="left" indent="11"/>
    </xf>
    <xf numFmtId="0" fontId="14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6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9"/>
  <sheetViews>
    <sheetView tabSelected="1" zoomScaleNormal="100" zoomScaleSheetLayoutView="75" zoomScalePageLayoutView="50" workbookViewId="0">
      <selection activeCell="B6" sqref="B6:D6"/>
    </sheetView>
  </sheetViews>
  <sheetFormatPr defaultRowHeight="15.75" x14ac:dyDescent="0.25"/>
  <cols>
    <col min="1" max="1" width="1.7109375" style="3" customWidth="1"/>
    <col min="2" max="2" width="9.140625" style="3"/>
    <col min="3" max="3" width="9.28515625" style="3" customWidth="1"/>
    <col min="4" max="4" width="114.85546875" style="3" customWidth="1"/>
    <col min="5" max="16384" width="9.140625" style="3"/>
  </cols>
  <sheetData>
    <row r="1" spans="2:4" ht="28.5" customHeight="1" x14ac:dyDescent="0.25">
      <c r="D1" s="35" t="s">
        <v>639</v>
      </c>
    </row>
    <row r="2" spans="2:4" x14ac:dyDescent="0.25">
      <c r="D2" s="34"/>
    </row>
    <row r="4" spans="2:4" ht="20.25" x14ac:dyDescent="0.3">
      <c r="B4" s="38" t="s">
        <v>621</v>
      </c>
      <c r="C4" s="38"/>
      <c r="D4" s="38"/>
    </row>
    <row r="6" spans="2:4" ht="61.5" customHeight="1" x14ac:dyDescent="0.25">
      <c r="B6" s="39" t="s">
        <v>623</v>
      </c>
      <c r="C6" s="39"/>
      <c r="D6" s="39"/>
    </row>
    <row r="7" spans="2:4" ht="2.25" customHeight="1" x14ac:dyDescent="0.25">
      <c r="B7" s="27"/>
    </row>
    <row r="8" spans="2:4" ht="17.25" customHeight="1" x14ac:dyDescent="0.25">
      <c r="B8" s="41" t="s">
        <v>622</v>
      </c>
      <c r="C8" s="41"/>
      <c r="D8" s="41"/>
    </row>
    <row r="9" spans="2:4" ht="2.25" customHeight="1" x14ac:dyDescent="0.25">
      <c r="B9" s="27"/>
    </row>
    <row r="10" spans="2:4" s="6" customFormat="1" ht="51" customHeight="1" x14ac:dyDescent="0.25">
      <c r="B10" s="40" t="s">
        <v>624</v>
      </c>
      <c r="C10" s="40"/>
      <c r="D10" s="40"/>
    </row>
    <row r="11" spans="2:4" s="6" customFormat="1" ht="40.5" customHeight="1" x14ac:dyDescent="0.25">
      <c r="B11" s="40" t="s">
        <v>625</v>
      </c>
      <c r="C11" s="40"/>
      <c r="D11" s="40"/>
    </row>
    <row r="12" spans="2:4" s="6" customFormat="1" ht="40.5" customHeight="1" x14ac:dyDescent="0.25">
      <c r="B12" s="40" t="s">
        <v>626</v>
      </c>
      <c r="C12" s="40"/>
      <c r="D12" s="40"/>
    </row>
    <row r="13" spans="2:4" ht="3.75" customHeight="1" x14ac:dyDescent="0.25">
      <c r="B13" s="28"/>
    </row>
    <row r="14" spans="2:4" x14ac:dyDescent="0.25">
      <c r="B14" s="42" t="s">
        <v>627</v>
      </c>
      <c r="C14" s="42"/>
      <c r="D14" s="42"/>
    </row>
    <row r="15" spans="2:4" ht="3" customHeight="1" x14ac:dyDescent="0.25"/>
    <row r="16" spans="2:4" ht="54.75" customHeight="1" x14ac:dyDescent="0.25">
      <c r="B16" s="39" t="s">
        <v>636</v>
      </c>
      <c r="C16" s="39"/>
      <c r="D16" s="39"/>
    </row>
    <row r="17" spans="1:4" ht="3.75" customHeight="1" x14ac:dyDescent="0.25"/>
    <row r="18" spans="1:4" x14ac:dyDescent="0.25">
      <c r="B18" s="41" t="s">
        <v>628</v>
      </c>
      <c r="C18" s="41"/>
      <c r="D18" s="41"/>
    </row>
    <row r="19" spans="1:4" s="29" customFormat="1" ht="4.5" customHeight="1" x14ac:dyDescent="0.25"/>
    <row r="20" spans="1:4" s="29" customFormat="1" ht="21.75" customHeight="1" x14ac:dyDescent="0.25">
      <c r="C20" s="30" t="s">
        <v>629</v>
      </c>
    </row>
    <row r="21" spans="1:4" s="29" customFormat="1" ht="21.75" customHeight="1" x14ac:dyDescent="0.25">
      <c r="C21" s="31" t="s">
        <v>630</v>
      </c>
    </row>
    <row r="22" spans="1:4" ht="19.5" customHeight="1" x14ac:dyDescent="0.25">
      <c r="C22" s="31" t="s">
        <v>631</v>
      </c>
      <c r="D22" s="29"/>
    </row>
    <row r="24" spans="1:4" ht="28.5" customHeight="1" x14ac:dyDescent="0.25">
      <c r="B24" s="36" t="s">
        <v>637</v>
      </c>
      <c r="C24" s="36"/>
      <c r="D24" s="36"/>
    </row>
    <row r="25" spans="1:4" ht="23.25" customHeight="1" x14ac:dyDescent="0.25">
      <c r="B25" s="32"/>
    </row>
    <row r="26" spans="1:4" ht="24.75" customHeight="1" x14ac:dyDescent="0.25"/>
    <row r="27" spans="1:4" ht="21.75" customHeight="1" x14ac:dyDescent="0.25">
      <c r="B27" s="32"/>
    </row>
    <row r="28" spans="1:4" ht="24" customHeight="1" x14ac:dyDescent="0.25">
      <c r="B28" s="33"/>
    </row>
    <row r="29" spans="1:4" x14ac:dyDescent="0.25">
      <c r="B29" s="1" t="s">
        <v>620</v>
      </c>
      <c r="D29" s="4"/>
    </row>
    <row r="30" spans="1:4" x14ac:dyDescent="0.25">
      <c r="B30" s="2" t="s">
        <v>0</v>
      </c>
      <c r="D30" s="6"/>
    </row>
    <row r="31" spans="1:4" x14ac:dyDescent="0.25">
      <c r="A31" s="7"/>
      <c r="B31" s="5"/>
      <c r="C31" s="8" t="s">
        <v>1</v>
      </c>
      <c r="D31" s="6"/>
    </row>
    <row r="32" spans="1:4" ht="18" x14ac:dyDescent="0.25">
      <c r="A32" s="9"/>
      <c r="B32" s="37" t="s">
        <v>2</v>
      </c>
      <c r="C32" s="37"/>
      <c r="D32" s="37"/>
    </row>
    <row r="33" spans="1:4" x14ac:dyDescent="0.25">
      <c r="A33" s="9"/>
      <c r="B33" s="11" t="s">
        <v>3</v>
      </c>
      <c r="C33" s="12"/>
      <c r="D33" s="13" t="s">
        <v>4</v>
      </c>
    </row>
    <row r="34" spans="1:4" x14ac:dyDescent="0.25">
      <c r="A34" s="9"/>
      <c r="B34" s="11" t="s">
        <v>5</v>
      </c>
      <c r="C34" s="12"/>
      <c r="D34" s="13" t="s">
        <v>6</v>
      </c>
    </row>
    <row r="35" spans="1:4" ht="16.5" thickBot="1" x14ac:dyDescent="0.3">
      <c r="A35" s="14"/>
      <c r="B35" s="15"/>
      <c r="C35" s="12">
        <f>SUM(C33:C34)</f>
        <v>0</v>
      </c>
      <c r="D35" s="16" t="s">
        <v>7</v>
      </c>
    </row>
    <row r="36" spans="1:4" ht="18.75" thickTop="1" x14ac:dyDescent="0.25">
      <c r="A36" s="14"/>
      <c r="B36" s="37" t="s">
        <v>8</v>
      </c>
      <c r="C36" s="37"/>
      <c r="D36" s="37"/>
    </row>
    <row r="37" spans="1:4" ht="30" x14ac:dyDescent="0.25">
      <c r="A37" s="9"/>
      <c r="B37" s="11" t="s">
        <v>9</v>
      </c>
      <c r="C37" s="12"/>
      <c r="D37" s="13" t="s">
        <v>10</v>
      </c>
    </row>
    <row r="38" spans="1:4" ht="30" x14ac:dyDescent="0.25">
      <c r="A38" s="9"/>
      <c r="B38" s="11" t="s">
        <v>11</v>
      </c>
      <c r="C38" s="12"/>
      <c r="D38" s="13" t="s">
        <v>12</v>
      </c>
    </row>
    <row r="39" spans="1:4" x14ac:dyDescent="0.25">
      <c r="A39" s="9"/>
      <c r="B39" s="11" t="s">
        <v>13</v>
      </c>
      <c r="C39" s="12"/>
      <c r="D39" s="13" t="s">
        <v>14</v>
      </c>
    </row>
    <row r="40" spans="1:4" x14ac:dyDescent="0.25">
      <c r="A40" s="9"/>
      <c r="B40" s="11" t="s">
        <v>15</v>
      </c>
      <c r="C40" s="12"/>
      <c r="D40" s="13" t="s">
        <v>16</v>
      </c>
    </row>
    <row r="41" spans="1:4" x14ac:dyDescent="0.25">
      <c r="A41" s="9"/>
      <c r="B41" s="11" t="s">
        <v>17</v>
      </c>
      <c r="C41" s="12"/>
      <c r="D41" s="13" t="s">
        <v>18</v>
      </c>
    </row>
    <row r="42" spans="1:4" x14ac:dyDescent="0.25">
      <c r="A42" s="9"/>
      <c r="B42" s="11" t="s">
        <v>19</v>
      </c>
      <c r="C42" s="12"/>
      <c r="D42" s="13" t="s">
        <v>20</v>
      </c>
    </row>
    <row r="43" spans="1:4" ht="30" x14ac:dyDescent="0.25">
      <c r="A43" s="9"/>
      <c r="B43" s="11" t="s">
        <v>21</v>
      </c>
      <c r="C43" s="12"/>
      <c r="D43" s="13" t="s">
        <v>22</v>
      </c>
    </row>
    <row r="44" spans="1:4" x14ac:dyDescent="0.25">
      <c r="A44" s="9"/>
      <c r="B44" s="11" t="s">
        <v>23</v>
      </c>
      <c r="C44" s="12"/>
      <c r="D44" s="13" t="s">
        <v>24</v>
      </c>
    </row>
    <row r="45" spans="1:4" x14ac:dyDescent="0.25">
      <c r="A45" s="9"/>
      <c r="B45" s="11" t="s">
        <v>25</v>
      </c>
      <c r="C45" s="12"/>
      <c r="D45" s="13" t="s">
        <v>26</v>
      </c>
    </row>
    <row r="46" spans="1:4" x14ac:dyDescent="0.25">
      <c r="A46" s="9"/>
      <c r="B46" s="11" t="s">
        <v>27</v>
      </c>
      <c r="C46" s="12"/>
      <c r="D46" s="13" t="s">
        <v>28</v>
      </c>
    </row>
    <row r="47" spans="1:4" ht="30" x14ac:dyDescent="0.25">
      <c r="A47" s="9"/>
      <c r="B47" s="11" t="s">
        <v>29</v>
      </c>
      <c r="C47" s="12"/>
      <c r="D47" s="13" t="s">
        <v>30</v>
      </c>
    </row>
    <row r="48" spans="1:4" ht="30" x14ac:dyDescent="0.25">
      <c r="A48" s="9"/>
      <c r="B48" s="11" t="s">
        <v>31</v>
      </c>
      <c r="C48" s="12"/>
      <c r="D48" s="13" t="s">
        <v>32</v>
      </c>
    </row>
    <row r="49" spans="1:4" ht="30" x14ac:dyDescent="0.25">
      <c r="A49" s="9"/>
      <c r="B49" s="11" t="s">
        <v>33</v>
      </c>
      <c r="C49" s="12"/>
      <c r="D49" s="13" t="s">
        <v>34</v>
      </c>
    </row>
    <row r="50" spans="1:4" ht="30" x14ac:dyDescent="0.25">
      <c r="A50" s="9"/>
      <c r="B50" s="11" t="s">
        <v>35</v>
      </c>
      <c r="C50" s="12"/>
      <c r="D50" s="13" t="s">
        <v>36</v>
      </c>
    </row>
    <row r="51" spans="1:4" x14ac:dyDescent="0.25">
      <c r="A51" s="9"/>
      <c r="B51" s="11" t="s">
        <v>37</v>
      </c>
      <c r="C51" s="12"/>
      <c r="D51" s="13" t="s">
        <v>38</v>
      </c>
    </row>
    <row r="52" spans="1:4" x14ac:dyDescent="0.25">
      <c r="A52" s="9"/>
      <c r="B52" s="11" t="s">
        <v>39</v>
      </c>
      <c r="C52" s="12"/>
      <c r="D52" s="13" t="s">
        <v>40</v>
      </c>
    </row>
    <row r="53" spans="1:4" x14ac:dyDescent="0.25">
      <c r="A53" s="9"/>
      <c r="B53" s="11" t="s">
        <v>41</v>
      </c>
      <c r="C53" s="12"/>
      <c r="D53" s="13" t="s">
        <v>42</v>
      </c>
    </row>
    <row r="54" spans="1:4" x14ac:dyDescent="0.25">
      <c r="A54" s="9"/>
      <c r="B54" s="11" t="s">
        <v>43</v>
      </c>
      <c r="C54" s="12"/>
      <c r="D54" s="13" t="s">
        <v>44</v>
      </c>
    </row>
    <row r="55" spans="1:4" x14ac:dyDescent="0.25">
      <c r="A55" s="9"/>
      <c r="B55" s="11" t="s">
        <v>45</v>
      </c>
      <c r="C55" s="12"/>
      <c r="D55" s="13" t="s">
        <v>46</v>
      </c>
    </row>
    <row r="56" spans="1:4" x14ac:dyDescent="0.25">
      <c r="A56" s="9"/>
      <c r="B56" s="11" t="s">
        <v>47</v>
      </c>
      <c r="C56" s="12"/>
      <c r="D56" s="13" t="s">
        <v>48</v>
      </c>
    </row>
    <row r="57" spans="1:4" x14ac:dyDescent="0.25">
      <c r="A57" s="9"/>
      <c r="B57" s="11" t="s">
        <v>49</v>
      </c>
      <c r="C57" s="12"/>
      <c r="D57" s="13" t="s">
        <v>50</v>
      </c>
    </row>
    <row r="58" spans="1:4" x14ac:dyDescent="0.25">
      <c r="A58" s="9"/>
      <c r="B58" s="11" t="s">
        <v>51</v>
      </c>
      <c r="C58" s="12"/>
      <c r="D58" s="13" t="s">
        <v>52</v>
      </c>
    </row>
    <row r="59" spans="1:4" x14ac:dyDescent="0.25">
      <c r="A59" s="9"/>
      <c r="B59" s="11" t="s">
        <v>53</v>
      </c>
      <c r="C59" s="12"/>
      <c r="D59" s="13" t="s">
        <v>54</v>
      </c>
    </row>
    <row r="60" spans="1:4" x14ac:dyDescent="0.25">
      <c r="A60" s="9"/>
      <c r="B60" s="11" t="s">
        <v>55</v>
      </c>
      <c r="C60" s="12"/>
      <c r="D60" s="13" t="s">
        <v>56</v>
      </c>
    </row>
    <row r="61" spans="1:4" x14ac:dyDescent="0.25">
      <c r="A61" s="9"/>
      <c r="B61" s="11" t="s">
        <v>57</v>
      </c>
      <c r="C61" s="12"/>
      <c r="D61" s="13" t="s">
        <v>58</v>
      </c>
    </row>
    <row r="62" spans="1:4" x14ac:dyDescent="0.25">
      <c r="A62" s="9"/>
      <c r="B62" s="11" t="s">
        <v>59</v>
      </c>
      <c r="C62" s="12"/>
      <c r="D62" s="13" t="s">
        <v>60</v>
      </c>
    </row>
    <row r="63" spans="1:4" x14ac:dyDescent="0.25">
      <c r="A63" s="9"/>
      <c r="B63" s="11" t="s">
        <v>61</v>
      </c>
      <c r="C63" s="12"/>
      <c r="D63" s="13" t="s">
        <v>62</v>
      </c>
    </row>
    <row r="64" spans="1:4" ht="30" x14ac:dyDescent="0.25">
      <c r="A64" s="9"/>
      <c r="B64" s="11" t="s">
        <v>63</v>
      </c>
      <c r="C64" s="12"/>
      <c r="D64" s="13" t="s">
        <v>64</v>
      </c>
    </row>
    <row r="65" spans="1:4" x14ac:dyDescent="0.25">
      <c r="A65" s="9"/>
      <c r="B65" s="11" t="s">
        <v>65</v>
      </c>
      <c r="C65" s="12"/>
      <c r="D65" s="18" t="s">
        <v>66</v>
      </c>
    </row>
    <row r="66" spans="1:4" ht="16.5" thickBot="1" x14ac:dyDescent="0.3">
      <c r="A66" s="9"/>
      <c r="B66" s="15"/>
      <c r="C66" s="12">
        <f>SUM(C37:C65)</f>
        <v>0</v>
      </c>
      <c r="D66" s="16" t="s">
        <v>67</v>
      </c>
    </row>
    <row r="67" spans="1:4" ht="18.75" thickTop="1" x14ac:dyDescent="0.25">
      <c r="A67" s="9"/>
      <c r="B67" s="37" t="s">
        <v>68</v>
      </c>
      <c r="C67" s="37"/>
      <c r="D67" s="37"/>
    </row>
    <row r="68" spans="1:4" x14ac:dyDescent="0.25">
      <c r="A68" s="9"/>
      <c r="B68" s="19" t="s">
        <v>69</v>
      </c>
      <c r="C68" s="12"/>
      <c r="D68" s="10"/>
    </row>
    <row r="69" spans="1:4" x14ac:dyDescent="0.25">
      <c r="A69" s="9"/>
      <c r="B69" s="11" t="s">
        <v>70</v>
      </c>
      <c r="C69" s="12"/>
      <c r="D69" s="13" t="s">
        <v>71</v>
      </c>
    </row>
    <row r="70" spans="1:4" x14ac:dyDescent="0.25">
      <c r="A70" s="9"/>
      <c r="B70" s="11" t="s">
        <v>72</v>
      </c>
      <c r="C70" s="12"/>
      <c r="D70" s="13" t="s">
        <v>73</v>
      </c>
    </row>
    <row r="71" spans="1:4" x14ac:dyDescent="0.25">
      <c r="A71" s="9"/>
      <c r="B71" s="17" t="s">
        <v>74</v>
      </c>
      <c r="C71" s="12"/>
      <c r="D71" s="10"/>
    </row>
    <row r="72" spans="1:4" x14ac:dyDescent="0.25">
      <c r="A72" s="9"/>
      <c r="B72" s="11" t="s">
        <v>75</v>
      </c>
      <c r="C72" s="12"/>
      <c r="D72" s="13" t="s">
        <v>76</v>
      </c>
    </row>
    <row r="73" spans="1:4" x14ac:dyDescent="0.25">
      <c r="A73" s="9"/>
      <c r="B73" s="11" t="s">
        <v>77</v>
      </c>
      <c r="C73" s="12"/>
      <c r="D73" s="13" t="s">
        <v>78</v>
      </c>
    </row>
    <row r="74" spans="1:4" ht="30" x14ac:dyDescent="0.25">
      <c r="A74" s="9"/>
      <c r="B74" s="11" t="s">
        <v>79</v>
      </c>
      <c r="C74" s="12"/>
      <c r="D74" s="13" t="s">
        <v>80</v>
      </c>
    </row>
    <row r="75" spans="1:4" ht="30" x14ac:dyDescent="0.25">
      <c r="A75" s="9"/>
      <c r="B75" s="11" t="s">
        <v>81</v>
      </c>
      <c r="C75" s="12"/>
      <c r="D75" s="13" t="s">
        <v>82</v>
      </c>
    </row>
    <row r="76" spans="1:4" x14ac:dyDescent="0.25">
      <c r="A76" s="9"/>
      <c r="B76" s="17" t="s">
        <v>83</v>
      </c>
      <c r="C76" s="12"/>
      <c r="D76" s="10"/>
    </row>
    <row r="77" spans="1:4" x14ac:dyDescent="0.25">
      <c r="A77" s="9"/>
      <c r="B77" s="11" t="s">
        <v>84</v>
      </c>
      <c r="C77" s="12"/>
      <c r="D77" s="13" t="s">
        <v>85</v>
      </c>
    </row>
    <row r="78" spans="1:4" ht="30" x14ac:dyDescent="0.25">
      <c r="A78" s="9"/>
      <c r="B78" s="11" t="s">
        <v>86</v>
      </c>
      <c r="C78" s="12"/>
      <c r="D78" s="13" t="s">
        <v>87</v>
      </c>
    </row>
    <row r="79" spans="1:4" x14ac:dyDescent="0.25">
      <c r="A79" s="9"/>
      <c r="B79" s="11" t="s">
        <v>88</v>
      </c>
      <c r="C79" s="12"/>
      <c r="D79" s="13" t="s">
        <v>89</v>
      </c>
    </row>
    <row r="80" spans="1:4" x14ac:dyDescent="0.25">
      <c r="A80" s="9"/>
      <c r="B80" s="11" t="s">
        <v>90</v>
      </c>
      <c r="C80" s="12"/>
      <c r="D80" s="13" t="s">
        <v>91</v>
      </c>
    </row>
    <row r="81" spans="1:4" x14ac:dyDescent="0.25">
      <c r="A81" s="9"/>
      <c r="B81" s="11" t="s">
        <v>92</v>
      </c>
      <c r="C81" s="12"/>
      <c r="D81" s="13" t="s">
        <v>93</v>
      </c>
    </row>
    <row r="82" spans="1:4" x14ac:dyDescent="0.25">
      <c r="A82" s="9"/>
      <c r="B82" s="11" t="s">
        <v>94</v>
      </c>
      <c r="C82" s="12"/>
      <c r="D82" s="13" t="s">
        <v>95</v>
      </c>
    </row>
    <row r="83" spans="1:4" x14ac:dyDescent="0.25">
      <c r="A83" s="9"/>
      <c r="B83" s="11" t="s">
        <v>96</v>
      </c>
      <c r="C83" s="12"/>
      <c r="D83" s="13" t="s">
        <v>97</v>
      </c>
    </row>
    <row r="84" spans="1:4" x14ac:dyDescent="0.25">
      <c r="A84" s="9"/>
      <c r="B84" s="11" t="s">
        <v>98</v>
      </c>
      <c r="C84" s="12"/>
      <c r="D84" s="13" t="s">
        <v>99</v>
      </c>
    </row>
    <row r="85" spans="1:4" x14ac:dyDescent="0.25">
      <c r="A85" s="9"/>
      <c r="B85" s="11" t="s">
        <v>100</v>
      </c>
      <c r="C85" s="12"/>
      <c r="D85" s="13" t="s">
        <v>101</v>
      </c>
    </row>
    <row r="86" spans="1:4" x14ac:dyDescent="0.25">
      <c r="A86" s="9"/>
      <c r="B86" s="11" t="s">
        <v>102</v>
      </c>
      <c r="C86" s="12"/>
      <c r="D86" s="13" t="s">
        <v>103</v>
      </c>
    </row>
    <row r="87" spans="1:4" x14ac:dyDescent="0.25">
      <c r="A87" s="9"/>
      <c r="B87" s="11" t="s">
        <v>104</v>
      </c>
      <c r="C87" s="12"/>
      <c r="D87" s="13" t="s">
        <v>105</v>
      </c>
    </row>
    <row r="88" spans="1:4" x14ac:dyDescent="0.25">
      <c r="A88" s="9"/>
      <c r="B88" s="11" t="s">
        <v>106</v>
      </c>
      <c r="C88" s="12"/>
      <c r="D88" s="13" t="s">
        <v>107</v>
      </c>
    </row>
    <row r="89" spans="1:4" x14ac:dyDescent="0.25">
      <c r="A89" s="9"/>
      <c r="B89" s="11" t="s">
        <v>108</v>
      </c>
      <c r="C89" s="12"/>
      <c r="D89" s="13" t="s">
        <v>109</v>
      </c>
    </row>
    <row r="90" spans="1:4" x14ac:dyDescent="0.25">
      <c r="A90" s="9"/>
      <c r="B90" s="11" t="s">
        <v>110</v>
      </c>
      <c r="C90" s="12"/>
      <c r="D90" s="13" t="s">
        <v>111</v>
      </c>
    </row>
    <row r="91" spans="1:4" x14ac:dyDescent="0.25">
      <c r="A91" s="9"/>
      <c r="B91" s="11" t="s">
        <v>112</v>
      </c>
      <c r="C91" s="12"/>
      <c r="D91" s="13" t="s">
        <v>113</v>
      </c>
    </row>
    <row r="92" spans="1:4" x14ac:dyDescent="0.25">
      <c r="A92" s="9"/>
      <c r="B92" s="11" t="s">
        <v>114</v>
      </c>
      <c r="C92" s="12"/>
      <c r="D92" s="18" t="s">
        <v>115</v>
      </c>
    </row>
    <row r="93" spans="1:4" x14ac:dyDescent="0.25">
      <c r="A93" s="9"/>
      <c r="B93" s="11" t="s">
        <v>116</v>
      </c>
      <c r="C93" s="12"/>
      <c r="D93" s="20" t="s">
        <v>117</v>
      </c>
    </row>
    <row r="94" spans="1:4" x14ac:dyDescent="0.25">
      <c r="A94" s="9"/>
      <c r="B94" s="21" t="s">
        <v>118</v>
      </c>
      <c r="C94" s="12"/>
      <c r="D94" s="10"/>
    </row>
    <row r="95" spans="1:4" ht="30" x14ac:dyDescent="0.25">
      <c r="A95" s="9"/>
      <c r="B95" s="11" t="s">
        <v>119</v>
      </c>
      <c r="C95" s="12"/>
      <c r="D95" s="13" t="s">
        <v>120</v>
      </c>
    </row>
    <row r="96" spans="1:4" ht="30" x14ac:dyDescent="0.25">
      <c r="A96" s="9"/>
      <c r="B96" s="11" t="s">
        <v>121</v>
      </c>
      <c r="C96" s="12"/>
      <c r="D96" s="13" t="s">
        <v>122</v>
      </c>
    </row>
    <row r="97" spans="1:4" ht="30" x14ac:dyDescent="0.25">
      <c r="A97" s="9"/>
      <c r="B97" s="11" t="s">
        <v>123</v>
      </c>
      <c r="C97" s="12"/>
      <c r="D97" s="13" t="s">
        <v>124</v>
      </c>
    </row>
    <row r="98" spans="1:4" x14ac:dyDescent="0.25">
      <c r="A98" s="9"/>
      <c r="B98" s="11" t="s">
        <v>125</v>
      </c>
      <c r="C98" s="12"/>
      <c r="D98" s="13" t="s">
        <v>126</v>
      </c>
    </row>
    <row r="99" spans="1:4" x14ac:dyDescent="0.25">
      <c r="A99" s="9"/>
      <c r="B99" s="11" t="s">
        <v>127</v>
      </c>
      <c r="C99" s="12"/>
      <c r="D99" s="13" t="s">
        <v>128</v>
      </c>
    </row>
    <row r="100" spans="1:4" ht="30" x14ac:dyDescent="0.25">
      <c r="A100" s="9"/>
      <c r="B100" s="11" t="s">
        <v>129</v>
      </c>
      <c r="C100" s="12"/>
      <c r="D100" s="13" t="s">
        <v>130</v>
      </c>
    </row>
    <row r="101" spans="1:4" ht="30" x14ac:dyDescent="0.25">
      <c r="A101" s="9"/>
      <c r="B101" s="11" t="s">
        <v>131</v>
      </c>
      <c r="C101" s="12"/>
      <c r="D101" s="13" t="s">
        <v>132</v>
      </c>
    </row>
    <row r="102" spans="1:4" x14ac:dyDescent="0.25">
      <c r="A102" s="9"/>
      <c r="B102" s="11" t="s">
        <v>133</v>
      </c>
      <c r="C102" s="12"/>
      <c r="D102" s="13" t="s">
        <v>134</v>
      </c>
    </row>
    <row r="103" spans="1:4" x14ac:dyDescent="0.25">
      <c r="A103" s="9"/>
      <c r="B103" s="11" t="s">
        <v>135</v>
      </c>
      <c r="C103" s="12"/>
      <c r="D103" s="13" t="s">
        <v>136</v>
      </c>
    </row>
    <row r="104" spans="1:4" x14ac:dyDescent="0.25">
      <c r="A104" s="9"/>
      <c r="B104" s="17" t="s">
        <v>137</v>
      </c>
      <c r="C104" s="12"/>
      <c r="D104" s="10"/>
    </row>
    <row r="105" spans="1:4" ht="30" x14ac:dyDescent="0.25">
      <c r="A105" s="9"/>
      <c r="B105" s="11" t="s">
        <v>138</v>
      </c>
      <c r="C105" s="12"/>
      <c r="D105" s="13" t="s">
        <v>632</v>
      </c>
    </row>
    <row r="106" spans="1:4" ht="30" x14ac:dyDescent="0.25">
      <c r="A106" s="9"/>
      <c r="B106" s="11" t="s">
        <v>139</v>
      </c>
      <c r="C106" s="12"/>
      <c r="D106" s="13" t="s">
        <v>633</v>
      </c>
    </row>
    <row r="107" spans="1:4" ht="30" x14ac:dyDescent="0.25">
      <c r="A107" s="9"/>
      <c r="B107" s="11" t="s">
        <v>140</v>
      </c>
      <c r="C107" s="12"/>
      <c r="D107" s="13" t="s">
        <v>141</v>
      </c>
    </row>
    <row r="108" spans="1:4" x14ac:dyDescent="0.25">
      <c r="A108" s="9"/>
      <c r="B108" s="11" t="s">
        <v>142</v>
      </c>
      <c r="C108" s="12"/>
      <c r="D108" s="13" t="s">
        <v>143</v>
      </c>
    </row>
    <row r="109" spans="1:4" x14ac:dyDescent="0.25">
      <c r="A109" s="9"/>
      <c r="B109" s="11" t="s">
        <v>144</v>
      </c>
      <c r="C109" s="12"/>
      <c r="D109" s="13" t="s">
        <v>634</v>
      </c>
    </row>
    <row r="110" spans="1:4" ht="30" x14ac:dyDescent="0.25">
      <c r="A110" s="9"/>
      <c r="B110" s="11" t="s">
        <v>145</v>
      </c>
      <c r="C110" s="12"/>
      <c r="D110" s="13" t="s">
        <v>146</v>
      </c>
    </row>
    <row r="111" spans="1:4" x14ac:dyDescent="0.25">
      <c r="A111" s="9"/>
      <c r="B111" s="11" t="s">
        <v>147</v>
      </c>
      <c r="C111" s="12"/>
      <c r="D111" s="13" t="s">
        <v>148</v>
      </c>
    </row>
    <row r="112" spans="1:4" x14ac:dyDescent="0.25">
      <c r="A112" s="9"/>
      <c r="B112" s="11" t="s">
        <v>149</v>
      </c>
      <c r="C112" s="12"/>
      <c r="D112" s="13" t="s">
        <v>150</v>
      </c>
    </row>
    <row r="113" spans="1:4" x14ac:dyDescent="0.25">
      <c r="A113" s="9"/>
      <c r="B113" s="11" t="s">
        <v>151</v>
      </c>
      <c r="C113" s="12"/>
      <c r="D113" s="13" t="s">
        <v>152</v>
      </c>
    </row>
    <row r="114" spans="1:4" x14ac:dyDescent="0.25">
      <c r="A114" s="9"/>
      <c r="B114" s="11" t="s">
        <v>153</v>
      </c>
      <c r="C114" s="12"/>
      <c r="D114" s="13" t="s">
        <v>154</v>
      </c>
    </row>
    <row r="115" spans="1:4" x14ac:dyDescent="0.25">
      <c r="A115" s="9"/>
      <c r="B115" s="11" t="s">
        <v>155</v>
      </c>
      <c r="C115" s="12"/>
      <c r="D115" s="13" t="s">
        <v>156</v>
      </c>
    </row>
    <row r="116" spans="1:4" x14ac:dyDescent="0.25">
      <c r="A116" s="9"/>
      <c r="B116" s="11" t="s">
        <v>157</v>
      </c>
      <c r="C116" s="12"/>
      <c r="D116" s="13" t="s">
        <v>158</v>
      </c>
    </row>
    <row r="117" spans="1:4" x14ac:dyDescent="0.25">
      <c r="A117" s="9"/>
      <c r="B117" s="11" t="s">
        <v>159</v>
      </c>
      <c r="C117" s="12"/>
      <c r="D117" s="13" t="s">
        <v>160</v>
      </c>
    </row>
    <row r="118" spans="1:4" x14ac:dyDescent="0.25">
      <c r="A118" s="9"/>
      <c r="B118" s="11" t="s">
        <v>161</v>
      </c>
      <c r="C118" s="12"/>
      <c r="D118" s="13" t="s">
        <v>162</v>
      </c>
    </row>
    <row r="119" spans="1:4" x14ac:dyDescent="0.25">
      <c r="A119" s="9"/>
      <c r="B119" s="11" t="s">
        <v>163</v>
      </c>
      <c r="C119" s="12"/>
      <c r="D119" s="13" t="s">
        <v>164</v>
      </c>
    </row>
    <row r="120" spans="1:4" x14ac:dyDescent="0.25">
      <c r="A120" s="9"/>
      <c r="B120" s="11" t="s">
        <v>165</v>
      </c>
      <c r="C120" s="12"/>
      <c r="D120" s="13" t="s">
        <v>166</v>
      </c>
    </row>
    <row r="121" spans="1:4" x14ac:dyDescent="0.25">
      <c r="A121" s="9"/>
      <c r="B121" s="11" t="s">
        <v>167</v>
      </c>
      <c r="C121" s="12"/>
      <c r="D121" s="13" t="s">
        <v>168</v>
      </c>
    </row>
    <row r="122" spans="1:4" ht="30" x14ac:dyDescent="0.25">
      <c r="A122" s="9"/>
      <c r="B122" s="11" t="s">
        <v>169</v>
      </c>
      <c r="C122" s="12"/>
      <c r="D122" s="20" t="s">
        <v>170</v>
      </c>
    </row>
    <row r="123" spans="1:4" x14ac:dyDescent="0.25">
      <c r="A123" s="9"/>
      <c r="B123" s="11" t="s">
        <v>171</v>
      </c>
      <c r="C123" s="12"/>
      <c r="D123" s="13" t="s">
        <v>172</v>
      </c>
    </row>
    <row r="124" spans="1:4" x14ac:dyDescent="0.25">
      <c r="A124" s="9"/>
      <c r="B124" s="11" t="s">
        <v>173</v>
      </c>
      <c r="C124" s="12"/>
      <c r="D124" s="13" t="s">
        <v>174</v>
      </c>
    </row>
    <row r="125" spans="1:4" x14ac:dyDescent="0.25">
      <c r="A125" s="9"/>
      <c r="B125" s="11" t="s">
        <v>175</v>
      </c>
      <c r="C125" s="12"/>
      <c r="D125" s="13" t="s">
        <v>176</v>
      </c>
    </row>
    <row r="126" spans="1:4" x14ac:dyDescent="0.25">
      <c r="A126" s="9"/>
      <c r="B126" s="11" t="s">
        <v>177</v>
      </c>
      <c r="C126" s="12"/>
      <c r="D126" s="13" t="s">
        <v>178</v>
      </c>
    </row>
    <row r="127" spans="1:4" x14ac:dyDescent="0.25">
      <c r="A127" s="9"/>
      <c r="B127" s="11" t="s">
        <v>179</v>
      </c>
      <c r="C127" s="12"/>
      <c r="D127" s="13" t="s">
        <v>180</v>
      </c>
    </row>
    <row r="128" spans="1:4" x14ac:dyDescent="0.25">
      <c r="A128" s="9"/>
      <c r="B128" s="17" t="s">
        <v>181</v>
      </c>
      <c r="C128" s="12"/>
      <c r="D128" s="10"/>
    </row>
    <row r="129" spans="1:4" ht="45" x14ac:dyDescent="0.25">
      <c r="A129" s="9"/>
      <c r="B129" s="11" t="s">
        <v>182</v>
      </c>
      <c r="C129" s="12"/>
      <c r="D129" s="22" t="s">
        <v>183</v>
      </c>
    </row>
    <row r="130" spans="1:4" x14ac:dyDescent="0.25">
      <c r="A130" s="9"/>
      <c r="B130" s="11" t="s">
        <v>184</v>
      </c>
      <c r="C130" s="12"/>
      <c r="D130" s="13" t="s">
        <v>185</v>
      </c>
    </row>
    <row r="131" spans="1:4" x14ac:dyDescent="0.25">
      <c r="A131" s="9"/>
      <c r="B131" s="17" t="s">
        <v>186</v>
      </c>
      <c r="C131" s="12"/>
      <c r="D131" s="10"/>
    </row>
    <row r="132" spans="1:4" x14ac:dyDescent="0.25">
      <c r="A132" s="9"/>
      <c r="B132" s="11" t="s">
        <v>187</v>
      </c>
      <c r="C132" s="12"/>
      <c r="D132" s="13" t="s">
        <v>188</v>
      </c>
    </row>
    <row r="133" spans="1:4" x14ac:dyDescent="0.25">
      <c r="A133" s="9"/>
      <c r="B133" s="11" t="s">
        <v>189</v>
      </c>
      <c r="C133" s="12"/>
      <c r="D133" s="13" t="s">
        <v>190</v>
      </c>
    </row>
    <row r="134" spans="1:4" x14ac:dyDescent="0.25">
      <c r="A134" s="9"/>
      <c r="B134" s="11" t="s">
        <v>191</v>
      </c>
      <c r="C134" s="12"/>
      <c r="D134" s="13" t="s">
        <v>192</v>
      </c>
    </row>
    <row r="135" spans="1:4" x14ac:dyDescent="0.25">
      <c r="A135" s="9"/>
      <c r="B135" s="11" t="s">
        <v>193</v>
      </c>
      <c r="C135" s="12"/>
      <c r="D135" s="13" t="s">
        <v>194</v>
      </c>
    </row>
    <row r="136" spans="1:4" x14ac:dyDescent="0.25">
      <c r="A136" s="9"/>
      <c r="B136" s="11" t="s">
        <v>195</v>
      </c>
      <c r="C136" s="12"/>
      <c r="D136" s="13" t="s">
        <v>196</v>
      </c>
    </row>
    <row r="137" spans="1:4" x14ac:dyDescent="0.25">
      <c r="A137" s="9"/>
      <c r="B137" s="11" t="s">
        <v>197</v>
      </c>
      <c r="C137" s="12"/>
      <c r="D137" s="13" t="s">
        <v>198</v>
      </c>
    </row>
    <row r="138" spans="1:4" x14ac:dyDescent="0.25">
      <c r="A138" s="9"/>
      <c r="B138" s="11" t="s">
        <v>199</v>
      </c>
      <c r="C138" s="12"/>
      <c r="D138" s="13" t="s">
        <v>200</v>
      </c>
    </row>
    <row r="139" spans="1:4" x14ac:dyDescent="0.25">
      <c r="A139" s="9"/>
      <c r="B139" s="11" t="s">
        <v>201</v>
      </c>
      <c r="C139" s="12"/>
      <c r="D139" s="13" t="s">
        <v>202</v>
      </c>
    </row>
    <row r="140" spans="1:4" x14ac:dyDescent="0.25">
      <c r="A140" s="9"/>
      <c r="B140" s="11" t="s">
        <v>203</v>
      </c>
      <c r="C140" s="12"/>
      <c r="D140" s="13" t="s">
        <v>204</v>
      </c>
    </row>
    <row r="141" spans="1:4" ht="30" x14ac:dyDescent="0.25">
      <c r="A141" s="9"/>
      <c r="B141" s="11" t="s">
        <v>205</v>
      </c>
      <c r="C141" s="12"/>
      <c r="D141" s="13" t="s">
        <v>206</v>
      </c>
    </row>
    <row r="142" spans="1:4" x14ac:dyDescent="0.25">
      <c r="A142" s="9"/>
      <c r="B142" s="11" t="s">
        <v>207</v>
      </c>
      <c r="C142" s="12"/>
      <c r="D142" s="13" t="s">
        <v>208</v>
      </c>
    </row>
    <row r="143" spans="1:4" x14ac:dyDescent="0.25">
      <c r="A143" s="9"/>
      <c r="B143" s="11" t="s">
        <v>209</v>
      </c>
      <c r="C143" s="12"/>
      <c r="D143" s="13" t="s">
        <v>210</v>
      </c>
    </row>
    <row r="144" spans="1:4" x14ac:dyDescent="0.25">
      <c r="A144" s="9"/>
      <c r="B144" s="11" t="s">
        <v>211</v>
      </c>
      <c r="C144" s="12"/>
      <c r="D144" s="13" t="s">
        <v>212</v>
      </c>
    </row>
    <row r="145" spans="1:4" x14ac:dyDescent="0.25">
      <c r="A145" s="9"/>
      <c r="B145" s="11" t="s">
        <v>213</v>
      </c>
      <c r="C145" s="12"/>
      <c r="D145" s="13" t="s">
        <v>214</v>
      </c>
    </row>
    <row r="146" spans="1:4" x14ac:dyDescent="0.25">
      <c r="A146" s="9"/>
      <c r="B146" s="17" t="s">
        <v>215</v>
      </c>
      <c r="C146" s="12"/>
      <c r="D146" s="10"/>
    </row>
    <row r="147" spans="1:4" ht="30" x14ac:dyDescent="0.25">
      <c r="A147" s="9"/>
      <c r="B147" s="11" t="s">
        <v>216</v>
      </c>
      <c r="C147" s="12"/>
      <c r="D147" s="13" t="s">
        <v>217</v>
      </c>
    </row>
    <row r="148" spans="1:4" ht="30" x14ac:dyDescent="0.25">
      <c r="A148" s="9"/>
      <c r="B148" s="11" t="s">
        <v>218</v>
      </c>
      <c r="C148" s="12"/>
      <c r="D148" s="18" t="s">
        <v>219</v>
      </c>
    </row>
    <row r="149" spans="1:4" ht="16.5" thickBot="1" x14ac:dyDescent="0.3">
      <c r="A149" s="9"/>
      <c r="B149" s="15"/>
      <c r="C149" s="12">
        <f>SUM(C69:C148)</f>
        <v>0</v>
      </c>
      <c r="D149" s="16" t="s">
        <v>220</v>
      </c>
    </row>
    <row r="150" spans="1:4" ht="18.75" thickTop="1" x14ac:dyDescent="0.25">
      <c r="A150" s="9"/>
      <c r="B150" s="37" t="s">
        <v>221</v>
      </c>
      <c r="C150" s="37"/>
      <c r="D150" s="37"/>
    </row>
    <row r="151" spans="1:4" x14ac:dyDescent="0.25">
      <c r="A151" s="9"/>
      <c r="B151" s="19" t="s">
        <v>222</v>
      </c>
      <c r="C151" s="12"/>
      <c r="D151" s="10"/>
    </row>
    <row r="152" spans="1:4" x14ac:dyDescent="0.25">
      <c r="A152" s="9"/>
      <c r="B152" s="11" t="s">
        <v>223</v>
      </c>
      <c r="C152" s="12"/>
      <c r="D152" s="13" t="s">
        <v>224</v>
      </c>
    </row>
    <row r="153" spans="1:4" x14ac:dyDescent="0.25">
      <c r="A153" s="9"/>
      <c r="B153" s="11" t="s">
        <v>225</v>
      </c>
      <c r="C153" s="12"/>
      <c r="D153" s="13" t="s">
        <v>226</v>
      </c>
    </row>
    <row r="154" spans="1:4" ht="30" x14ac:dyDescent="0.25">
      <c r="A154" s="9"/>
      <c r="B154" s="11" t="s">
        <v>227</v>
      </c>
      <c r="C154" s="12"/>
      <c r="D154" s="13" t="s">
        <v>228</v>
      </c>
    </row>
    <row r="155" spans="1:4" ht="30" x14ac:dyDescent="0.25">
      <c r="A155" s="9"/>
      <c r="B155" s="11" t="s">
        <v>229</v>
      </c>
      <c r="C155" s="12"/>
      <c r="D155" s="23" t="s">
        <v>230</v>
      </c>
    </row>
    <row r="156" spans="1:4" x14ac:dyDescent="0.25">
      <c r="A156" s="9"/>
      <c r="B156" s="17" t="s">
        <v>231</v>
      </c>
      <c r="C156" s="12"/>
      <c r="D156" s="10"/>
    </row>
    <row r="157" spans="1:4" ht="30" x14ac:dyDescent="0.25">
      <c r="A157" s="9"/>
      <c r="B157" s="11" t="s">
        <v>232</v>
      </c>
      <c r="C157" s="12"/>
      <c r="D157" s="13" t="s">
        <v>233</v>
      </c>
    </row>
    <row r="158" spans="1:4" x14ac:dyDescent="0.25">
      <c r="A158" s="9"/>
      <c r="B158" s="11" t="s">
        <v>234</v>
      </c>
      <c r="C158" s="12"/>
      <c r="D158" s="13" t="s">
        <v>235</v>
      </c>
    </row>
    <row r="159" spans="1:4" x14ac:dyDescent="0.25">
      <c r="A159" s="9"/>
      <c r="B159" s="11" t="s">
        <v>236</v>
      </c>
      <c r="C159" s="12"/>
      <c r="D159" s="13" t="s">
        <v>237</v>
      </c>
    </row>
    <row r="160" spans="1:4" ht="30" x14ac:dyDescent="0.25">
      <c r="A160" s="9"/>
      <c r="B160" s="11" t="s">
        <v>238</v>
      </c>
      <c r="C160" s="12"/>
      <c r="D160" s="13" t="s">
        <v>239</v>
      </c>
    </row>
    <row r="161" spans="1:4" x14ac:dyDescent="0.25">
      <c r="A161" s="9"/>
      <c r="B161" s="11" t="s">
        <v>240</v>
      </c>
      <c r="C161" s="12"/>
      <c r="D161" s="13" t="s">
        <v>241</v>
      </c>
    </row>
    <row r="162" spans="1:4" ht="30" x14ac:dyDescent="0.25">
      <c r="A162" s="9"/>
      <c r="B162" s="11" t="s">
        <v>242</v>
      </c>
      <c r="C162" s="12"/>
      <c r="D162" s="13" t="s">
        <v>243</v>
      </c>
    </row>
    <row r="163" spans="1:4" x14ac:dyDescent="0.25">
      <c r="A163" s="9"/>
      <c r="B163" s="11" t="s">
        <v>244</v>
      </c>
      <c r="C163" s="12"/>
      <c r="D163" s="13" t="s">
        <v>245</v>
      </c>
    </row>
    <row r="164" spans="1:4" x14ac:dyDescent="0.25">
      <c r="A164" s="9"/>
      <c r="B164" s="11" t="s">
        <v>246</v>
      </c>
      <c r="C164" s="12"/>
      <c r="D164" s="13" t="s">
        <v>247</v>
      </c>
    </row>
    <row r="165" spans="1:4" x14ac:dyDescent="0.25">
      <c r="A165" s="9"/>
      <c r="B165" s="11" t="s">
        <v>248</v>
      </c>
      <c r="C165" s="12"/>
      <c r="D165" s="13" t="s">
        <v>249</v>
      </c>
    </row>
    <row r="166" spans="1:4" x14ac:dyDescent="0.25">
      <c r="A166" s="9"/>
      <c r="B166" s="11" t="s">
        <v>250</v>
      </c>
      <c r="C166" s="12"/>
      <c r="D166" s="13" t="s">
        <v>251</v>
      </c>
    </row>
    <row r="167" spans="1:4" x14ac:dyDescent="0.25">
      <c r="A167" s="9"/>
      <c r="B167" s="11" t="s">
        <v>252</v>
      </c>
      <c r="C167" s="12"/>
      <c r="D167" s="13" t="s">
        <v>253</v>
      </c>
    </row>
    <row r="168" spans="1:4" x14ac:dyDescent="0.25">
      <c r="A168" s="9"/>
      <c r="B168" s="17" t="s">
        <v>254</v>
      </c>
      <c r="C168" s="12"/>
      <c r="D168" s="10"/>
    </row>
    <row r="169" spans="1:4" x14ac:dyDescent="0.25">
      <c r="A169" s="9"/>
      <c r="B169" s="11" t="s">
        <v>255</v>
      </c>
      <c r="C169" s="12"/>
      <c r="D169" s="13" t="s">
        <v>256</v>
      </c>
    </row>
    <row r="170" spans="1:4" x14ac:dyDescent="0.25">
      <c r="A170" s="9"/>
      <c r="B170" s="11" t="s">
        <v>257</v>
      </c>
      <c r="C170" s="12"/>
      <c r="D170" s="13" t="s">
        <v>258</v>
      </c>
    </row>
    <row r="171" spans="1:4" x14ac:dyDescent="0.25">
      <c r="A171" s="9"/>
      <c r="B171" s="11" t="s">
        <v>259</v>
      </c>
      <c r="C171" s="12"/>
      <c r="D171" s="13" t="s">
        <v>260</v>
      </c>
    </row>
    <row r="172" spans="1:4" x14ac:dyDescent="0.25">
      <c r="A172" s="9"/>
      <c r="B172" s="11" t="s">
        <v>261</v>
      </c>
      <c r="C172" s="12"/>
      <c r="D172" s="13" t="s">
        <v>262</v>
      </c>
    </row>
    <row r="173" spans="1:4" x14ac:dyDescent="0.25">
      <c r="A173" s="9"/>
      <c r="B173" s="11" t="s">
        <v>263</v>
      </c>
      <c r="C173" s="12"/>
      <c r="D173" s="13" t="s">
        <v>264</v>
      </c>
    </row>
    <row r="174" spans="1:4" x14ac:dyDescent="0.25">
      <c r="A174" s="9"/>
      <c r="B174" s="11" t="s">
        <v>265</v>
      </c>
      <c r="C174" s="12"/>
      <c r="D174" s="13" t="s">
        <v>266</v>
      </c>
    </row>
    <row r="175" spans="1:4" ht="90.75" x14ac:dyDescent="0.25">
      <c r="A175" s="9"/>
      <c r="B175" s="11" t="s">
        <v>267</v>
      </c>
      <c r="C175" s="12"/>
      <c r="D175" s="23" t="s">
        <v>616</v>
      </c>
    </row>
    <row r="176" spans="1:4" x14ac:dyDescent="0.25">
      <c r="A176" s="9"/>
      <c r="B176" s="11" t="s">
        <v>268</v>
      </c>
      <c r="C176" s="12"/>
      <c r="D176" s="20" t="s">
        <v>269</v>
      </c>
    </row>
    <row r="177" spans="1:4" x14ac:dyDescent="0.25">
      <c r="A177" s="9"/>
      <c r="B177" s="11" t="s">
        <v>270</v>
      </c>
      <c r="C177" s="12"/>
      <c r="D177" s="13" t="s">
        <v>271</v>
      </c>
    </row>
    <row r="178" spans="1:4" x14ac:dyDescent="0.25">
      <c r="A178" s="9"/>
      <c r="B178" s="11" t="s">
        <v>272</v>
      </c>
      <c r="C178" s="12"/>
      <c r="D178" s="13" t="s">
        <v>273</v>
      </c>
    </row>
    <row r="179" spans="1:4" ht="30" x14ac:dyDescent="0.25">
      <c r="A179" s="9"/>
      <c r="B179" s="11" t="s">
        <v>274</v>
      </c>
      <c r="C179" s="12"/>
      <c r="D179" s="13" t="s">
        <v>275</v>
      </c>
    </row>
    <row r="180" spans="1:4" ht="30" x14ac:dyDescent="0.25">
      <c r="A180" s="9"/>
      <c r="B180" s="11" t="s">
        <v>276</v>
      </c>
      <c r="C180" s="12"/>
      <c r="D180" s="23" t="s">
        <v>277</v>
      </c>
    </row>
    <row r="181" spans="1:4" x14ac:dyDescent="0.25">
      <c r="A181" s="9"/>
      <c r="B181" s="11" t="s">
        <v>278</v>
      </c>
      <c r="C181" s="12"/>
      <c r="D181" s="20" t="s">
        <v>279</v>
      </c>
    </row>
    <row r="182" spans="1:4" ht="30" x14ac:dyDescent="0.25">
      <c r="A182" s="9"/>
      <c r="B182" s="11" t="s">
        <v>280</v>
      </c>
      <c r="C182" s="12"/>
      <c r="D182" s="13" t="s">
        <v>281</v>
      </c>
    </row>
    <row r="183" spans="1:4" ht="30" x14ac:dyDescent="0.25">
      <c r="A183" s="9"/>
      <c r="B183" s="11" t="s">
        <v>282</v>
      </c>
      <c r="C183" s="12"/>
      <c r="D183" s="13" t="s">
        <v>283</v>
      </c>
    </row>
    <row r="184" spans="1:4" x14ac:dyDescent="0.25">
      <c r="A184" s="9"/>
      <c r="B184" s="17" t="s">
        <v>284</v>
      </c>
      <c r="C184" s="12"/>
      <c r="D184" s="10"/>
    </row>
    <row r="185" spans="1:4" x14ac:dyDescent="0.25">
      <c r="A185" s="9"/>
      <c r="B185" s="11" t="s">
        <v>285</v>
      </c>
      <c r="C185" s="12"/>
      <c r="D185" s="13" t="s">
        <v>286</v>
      </c>
    </row>
    <row r="186" spans="1:4" ht="30" x14ac:dyDescent="0.25">
      <c r="A186" s="9"/>
      <c r="B186" s="11" t="s">
        <v>287</v>
      </c>
      <c r="C186" s="12"/>
      <c r="D186" s="13" t="s">
        <v>288</v>
      </c>
    </row>
    <row r="187" spans="1:4" x14ac:dyDescent="0.25">
      <c r="A187" s="9"/>
      <c r="B187" s="11" t="s">
        <v>289</v>
      </c>
      <c r="C187" s="12"/>
      <c r="D187" s="13" t="s">
        <v>290</v>
      </c>
    </row>
    <row r="188" spans="1:4" ht="30" x14ac:dyDescent="0.25">
      <c r="A188" s="9"/>
      <c r="B188" s="11" t="s">
        <v>291</v>
      </c>
      <c r="C188" s="12"/>
      <c r="D188" s="13" t="s">
        <v>292</v>
      </c>
    </row>
    <row r="189" spans="1:4" x14ac:dyDescent="0.25">
      <c r="A189" s="9"/>
      <c r="B189" s="11" t="s">
        <v>293</v>
      </c>
      <c r="C189" s="12"/>
      <c r="D189" s="13" t="s">
        <v>294</v>
      </c>
    </row>
    <row r="190" spans="1:4" x14ac:dyDescent="0.25">
      <c r="A190" s="9"/>
      <c r="B190" s="11" t="s">
        <v>295</v>
      </c>
      <c r="C190" s="12"/>
      <c r="D190" s="13" t="s">
        <v>296</v>
      </c>
    </row>
    <row r="191" spans="1:4" x14ac:dyDescent="0.25">
      <c r="A191" s="9"/>
      <c r="B191" s="11" t="s">
        <v>297</v>
      </c>
      <c r="C191" s="12"/>
      <c r="D191" s="13" t="s">
        <v>298</v>
      </c>
    </row>
    <row r="192" spans="1:4" x14ac:dyDescent="0.25">
      <c r="A192" s="9"/>
      <c r="B192" s="11" t="s">
        <v>299</v>
      </c>
      <c r="C192" s="12"/>
      <c r="D192" s="13" t="s">
        <v>300</v>
      </c>
    </row>
    <row r="193" spans="1:4" x14ac:dyDescent="0.25">
      <c r="A193" s="9"/>
      <c r="B193" s="11" t="s">
        <v>301</v>
      </c>
      <c r="C193" s="12"/>
      <c r="D193" s="13" t="s">
        <v>302</v>
      </c>
    </row>
    <row r="194" spans="1:4" x14ac:dyDescent="0.25">
      <c r="A194" s="9"/>
      <c r="B194" s="11" t="s">
        <v>303</v>
      </c>
      <c r="C194" s="12"/>
      <c r="D194" s="13" t="s">
        <v>304</v>
      </c>
    </row>
    <row r="195" spans="1:4" x14ac:dyDescent="0.25">
      <c r="A195" s="9"/>
      <c r="B195" s="11" t="s">
        <v>305</v>
      </c>
      <c r="C195" s="12"/>
      <c r="D195" s="13" t="s">
        <v>306</v>
      </c>
    </row>
    <row r="196" spans="1:4" x14ac:dyDescent="0.25">
      <c r="A196" s="9"/>
      <c r="B196" s="11" t="s">
        <v>307</v>
      </c>
      <c r="C196" s="12"/>
      <c r="D196" s="13" t="s">
        <v>308</v>
      </c>
    </row>
    <row r="197" spans="1:4" x14ac:dyDescent="0.25">
      <c r="A197" s="9"/>
      <c r="B197" s="11" t="s">
        <v>309</v>
      </c>
      <c r="C197" s="12"/>
      <c r="D197" s="13" t="s">
        <v>310</v>
      </c>
    </row>
    <row r="198" spans="1:4" x14ac:dyDescent="0.25">
      <c r="A198" s="9"/>
      <c r="B198" s="11" t="s">
        <v>311</v>
      </c>
      <c r="C198" s="12"/>
      <c r="D198" s="13" t="s">
        <v>312</v>
      </c>
    </row>
    <row r="199" spans="1:4" x14ac:dyDescent="0.25">
      <c r="A199" s="9"/>
      <c r="B199" s="11" t="s">
        <v>313</v>
      </c>
      <c r="C199" s="12"/>
      <c r="D199" s="13" t="s">
        <v>314</v>
      </c>
    </row>
    <row r="200" spans="1:4" x14ac:dyDescent="0.25">
      <c r="A200" s="9"/>
      <c r="B200" s="11" t="s">
        <v>315</v>
      </c>
      <c r="C200" s="12"/>
      <c r="D200" s="13" t="s">
        <v>316</v>
      </c>
    </row>
    <row r="201" spans="1:4" x14ac:dyDescent="0.25">
      <c r="A201" s="9"/>
      <c r="B201" s="11" t="s">
        <v>317</v>
      </c>
      <c r="C201" s="12"/>
      <c r="D201" s="13" t="s">
        <v>318</v>
      </c>
    </row>
    <row r="202" spans="1:4" x14ac:dyDescent="0.25">
      <c r="A202" s="9"/>
      <c r="B202" s="11" t="s">
        <v>319</v>
      </c>
      <c r="C202" s="12"/>
      <c r="D202" s="13" t="s">
        <v>320</v>
      </c>
    </row>
    <row r="203" spans="1:4" x14ac:dyDescent="0.25">
      <c r="A203" s="9"/>
      <c r="B203" s="11" t="s">
        <v>321</v>
      </c>
      <c r="C203" s="12"/>
      <c r="D203" s="13" t="s">
        <v>322</v>
      </c>
    </row>
    <row r="204" spans="1:4" x14ac:dyDescent="0.25">
      <c r="A204" s="9"/>
      <c r="B204" s="11" t="s">
        <v>323</v>
      </c>
      <c r="C204" s="12"/>
      <c r="D204" s="13" t="s">
        <v>324</v>
      </c>
    </row>
    <row r="205" spans="1:4" x14ac:dyDescent="0.25">
      <c r="A205" s="9"/>
      <c r="B205" s="11" t="s">
        <v>325</v>
      </c>
      <c r="C205" s="12"/>
      <c r="D205" s="13" t="s">
        <v>326</v>
      </c>
    </row>
    <row r="206" spans="1:4" x14ac:dyDescent="0.25">
      <c r="A206" s="9"/>
      <c r="B206" s="17" t="s">
        <v>327</v>
      </c>
      <c r="C206" s="12"/>
      <c r="D206" s="10"/>
    </row>
    <row r="207" spans="1:4" ht="30" x14ac:dyDescent="0.25">
      <c r="A207" s="9"/>
      <c r="B207" s="11" t="s">
        <v>328</v>
      </c>
      <c r="C207" s="12"/>
      <c r="D207" s="13" t="s">
        <v>329</v>
      </c>
    </row>
    <row r="208" spans="1:4" x14ac:dyDescent="0.25">
      <c r="A208" s="9"/>
      <c r="B208" s="11" t="s">
        <v>330</v>
      </c>
      <c r="C208" s="12"/>
      <c r="D208" s="13" t="s">
        <v>331</v>
      </c>
    </row>
    <row r="209" spans="1:4" x14ac:dyDescent="0.25">
      <c r="A209" s="9"/>
      <c r="B209" s="11" t="s">
        <v>332</v>
      </c>
      <c r="C209" s="12"/>
      <c r="D209" s="13" t="s">
        <v>333</v>
      </c>
    </row>
    <row r="210" spans="1:4" x14ac:dyDescent="0.25">
      <c r="A210" s="9"/>
      <c r="B210" s="11" t="s">
        <v>334</v>
      </c>
      <c r="C210" s="12"/>
      <c r="D210" s="13" t="s">
        <v>335</v>
      </c>
    </row>
    <row r="211" spans="1:4" x14ac:dyDescent="0.25">
      <c r="A211" s="9"/>
      <c r="B211" s="11" t="s">
        <v>336</v>
      </c>
      <c r="C211" s="12"/>
      <c r="D211" s="13" t="s">
        <v>337</v>
      </c>
    </row>
    <row r="212" spans="1:4" x14ac:dyDescent="0.25">
      <c r="A212" s="9"/>
      <c r="B212" s="11" t="s">
        <v>338</v>
      </c>
      <c r="C212" s="12"/>
      <c r="D212" s="13" t="s">
        <v>339</v>
      </c>
    </row>
    <row r="213" spans="1:4" x14ac:dyDescent="0.25">
      <c r="A213" s="9"/>
      <c r="B213" s="11" t="s">
        <v>340</v>
      </c>
      <c r="C213" s="12"/>
      <c r="D213" s="13" t="s">
        <v>341</v>
      </c>
    </row>
    <row r="214" spans="1:4" x14ac:dyDescent="0.25">
      <c r="A214" s="9"/>
      <c r="B214" s="17" t="s">
        <v>342</v>
      </c>
      <c r="C214" s="12"/>
      <c r="D214" s="10"/>
    </row>
    <row r="215" spans="1:4" ht="30" x14ac:dyDescent="0.25">
      <c r="A215" s="9"/>
      <c r="B215" s="11" t="s">
        <v>343</v>
      </c>
      <c r="C215" s="12"/>
      <c r="D215" s="13" t="s">
        <v>344</v>
      </c>
    </row>
    <row r="216" spans="1:4" x14ac:dyDescent="0.25">
      <c r="A216" s="24"/>
      <c r="B216" s="11" t="s">
        <v>345</v>
      </c>
      <c r="C216" s="12"/>
      <c r="D216" s="13" t="s">
        <v>346</v>
      </c>
    </row>
    <row r="217" spans="1:4" ht="30" x14ac:dyDescent="0.25">
      <c r="A217" s="24"/>
      <c r="B217" s="11" t="s">
        <v>347</v>
      </c>
      <c r="C217" s="12"/>
      <c r="D217" s="13" t="s">
        <v>348</v>
      </c>
    </row>
    <row r="218" spans="1:4" ht="30" x14ac:dyDescent="0.25">
      <c r="A218" s="24"/>
      <c r="B218" s="11" t="s">
        <v>349</v>
      </c>
      <c r="C218" s="12"/>
      <c r="D218" s="13" t="s">
        <v>350</v>
      </c>
    </row>
    <row r="219" spans="1:4" x14ac:dyDescent="0.25">
      <c r="A219" s="24"/>
      <c r="B219" s="17" t="s">
        <v>351</v>
      </c>
      <c r="C219" s="12"/>
      <c r="D219" s="10"/>
    </row>
    <row r="220" spans="1:4" x14ac:dyDescent="0.25">
      <c r="A220" s="24"/>
      <c r="B220" s="11" t="s">
        <v>352</v>
      </c>
      <c r="C220" s="12"/>
      <c r="D220" s="13" t="s">
        <v>353</v>
      </c>
    </row>
    <row r="221" spans="1:4" x14ac:dyDescent="0.25">
      <c r="A221" s="24"/>
      <c r="B221" s="11" t="s">
        <v>354</v>
      </c>
      <c r="C221" s="12"/>
      <c r="D221" s="13" t="s">
        <v>355</v>
      </c>
    </row>
    <row r="222" spans="1:4" x14ac:dyDescent="0.25">
      <c r="A222" s="24"/>
      <c r="B222" s="17" t="s">
        <v>356</v>
      </c>
      <c r="C222" s="12"/>
      <c r="D222" s="10"/>
    </row>
    <row r="223" spans="1:4" x14ac:dyDescent="0.25">
      <c r="A223" s="24"/>
      <c r="B223" s="11" t="s">
        <v>357</v>
      </c>
      <c r="C223" s="12"/>
      <c r="D223" s="13" t="s">
        <v>358</v>
      </c>
    </row>
    <row r="224" spans="1:4" x14ac:dyDescent="0.25">
      <c r="A224" s="24"/>
      <c r="B224" s="11" t="s">
        <v>359</v>
      </c>
      <c r="C224" s="12"/>
      <c r="D224" s="13" t="s">
        <v>360</v>
      </c>
    </row>
    <row r="225" spans="1:4" x14ac:dyDescent="0.25">
      <c r="A225" s="24"/>
      <c r="B225" s="11" t="s">
        <v>361</v>
      </c>
      <c r="C225" s="12"/>
      <c r="D225" s="13" t="s">
        <v>362</v>
      </c>
    </row>
    <row r="226" spans="1:4" x14ac:dyDescent="0.25">
      <c r="A226" s="24"/>
      <c r="B226" s="11" t="s">
        <v>363</v>
      </c>
      <c r="C226" s="12"/>
      <c r="D226" s="13" t="s">
        <v>364</v>
      </c>
    </row>
    <row r="227" spans="1:4" x14ac:dyDescent="0.25">
      <c r="A227" s="24"/>
      <c r="B227" s="11" t="s">
        <v>365</v>
      </c>
      <c r="C227" s="12"/>
      <c r="D227" s="13" t="s">
        <v>366</v>
      </c>
    </row>
    <row r="228" spans="1:4" x14ac:dyDescent="0.25">
      <c r="A228" s="24"/>
      <c r="B228" s="11" t="s">
        <v>367</v>
      </c>
      <c r="C228" s="12"/>
      <c r="D228" s="13" t="s">
        <v>368</v>
      </c>
    </row>
    <row r="229" spans="1:4" x14ac:dyDescent="0.25">
      <c r="A229" s="24"/>
      <c r="B229" s="11" t="s">
        <v>369</v>
      </c>
      <c r="C229" s="12"/>
      <c r="D229" s="13" t="s">
        <v>370</v>
      </c>
    </row>
    <row r="230" spans="1:4" ht="30" x14ac:dyDescent="0.25">
      <c r="A230" s="24"/>
      <c r="B230" s="11" t="s">
        <v>371</v>
      </c>
      <c r="C230" s="12"/>
      <c r="D230" s="13" t="s">
        <v>372</v>
      </c>
    </row>
    <row r="231" spans="1:4" x14ac:dyDescent="0.25">
      <c r="A231" s="24"/>
      <c r="B231" s="11" t="s">
        <v>373</v>
      </c>
      <c r="C231" s="12"/>
      <c r="D231" s="13" t="s">
        <v>374</v>
      </c>
    </row>
    <row r="232" spans="1:4" x14ac:dyDescent="0.25">
      <c r="A232" s="24"/>
      <c r="B232" s="11" t="s">
        <v>375</v>
      </c>
      <c r="C232" s="12"/>
      <c r="D232" s="13" t="s">
        <v>376</v>
      </c>
    </row>
    <row r="233" spans="1:4" x14ac:dyDescent="0.25">
      <c r="A233" s="24"/>
      <c r="B233" s="17" t="s">
        <v>377</v>
      </c>
      <c r="C233" s="12"/>
      <c r="D233" s="10"/>
    </row>
    <row r="234" spans="1:4" x14ac:dyDescent="0.25">
      <c r="A234" s="24"/>
      <c r="B234" s="11" t="s">
        <v>378</v>
      </c>
      <c r="C234" s="12"/>
      <c r="D234" s="13" t="s">
        <v>379</v>
      </c>
    </row>
    <row r="235" spans="1:4" x14ac:dyDescent="0.25">
      <c r="A235" s="24"/>
      <c r="B235" s="11" t="s">
        <v>380</v>
      </c>
      <c r="C235" s="12"/>
      <c r="D235" s="13" t="s">
        <v>381</v>
      </c>
    </row>
    <row r="236" spans="1:4" x14ac:dyDescent="0.25">
      <c r="A236" s="24"/>
      <c r="B236" s="11" t="s">
        <v>382</v>
      </c>
      <c r="C236" s="12"/>
      <c r="D236" s="13" t="s">
        <v>383</v>
      </c>
    </row>
    <row r="237" spans="1:4" x14ac:dyDescent="0.25">
      <c r="A237" s="24"/>
      <c r="B237" s="11" t="s">
        <v>384</v>
      </c>
      <c r="C237" s="12"/>
      <c r="D237" s="13" t="s">
        <v>385</v>
      </c>
    </row>
    <row r="238" spans="1:4" x14ac:dyDescent="0.25">
      <c r="A238" s="24"/>
      <c r="B238" s="11" t="s">
        <v>386</v>
      </c>
      <c r="C238" s="12"/>
      <c r="D238" s="13" t="s">
        <v>387</v>
      </c>
    </row>
    <row r="239" spans="1:4" x14ac:dyDescent="0.25">
      <c r="A239" s="24"/>
      <c r="B239" s="11" t="s">
        <v>388</v>
      </c>
      <c r="C239" s="12"/>
      <c r="D239" s="13" t="s">
        <v>389</v>
      </c>
    </row>
    <row r="240" spans="1:4" x14ac:dyDescent="0.25">
      <c r="A240" s="24"/>
      <c r="B240" s="11" t="s">
        <v>390</v>
      </c>
      <c r="C240" s="12"/>
      <c r="D240" s="13" t="s">
        <v>391</v>
      </c>
    </row>
    <row r="241" spans="1:4" ht="30" x14ac:dyDescent="0.25">
      <c r="A241" s="24"/>
      <c r="B241" s="11" t="s">
        <v>392</v>
      </c>
      <c r="C241" s="12"/>
      <c r="D241" s="13" t="s">
        <v>635</v>
      </c>
    </row>
    <row r="242" spans="1:4" ht="30" x14ac:dyDescent="0.25">
      <c r="A242" s="24"/>
      <c r="B242" s="11" t="s">
        <v>393</v>
      </c>
      <c r="C242" s="12"/>
      <c r="D242" s="13" t="s">
        <v>394</v>
      </c>
    </row>
    <row r="243" spans="1:4" x14ac:dyDescent="0.25">
      <c r="A243" s="24"/>
      <c r="B243" s="11" t="s">
        <v>395</v>
      </c>
      <c r="C243" s="12"/>
      <c r="D243" s="18" t="s">
        <v>396</v>
      </c>
    </row>
    <row r="244" spans="1:4" ht="16.5" thickBot="1" x14ac:dyDescent="0.3">
      <c r="A244" s="24"/>
      <c r="B244" s="15"/>
      <c r="C244" s="12">
        <f>SUM(C152:C243)</f>
        <v>0</v>
      </c>
      <c r="D244" s="16" t="s">
        <v>397</v>
      </c>
    </row>
    <row r="245" spans="1:4" ht="18.75" thickTop="1" x14ac:dyDescent="0.25">
      <c r="A245" s="24"/>
      <c r="B245" s="37" t="s">
        <v>398</v>
      </c>
      <c r="C245" s="37"/>
      <c r="D245" s="37"/>
    </row>
    <row r="246" spans="1:4" x14ac:dyDescent="0.25">
      <c r="A246" s="24"/>
      <c r="B246" s="11" t="s">
        <v>399</v>
      </c>
      <c r="C246" s="12"/>
      <c r="D246" s="13" t="s">
        <v>400</v>
      </c>
    </row>
    <row r="247" spans="1:4" x14ac:dyDescent="0.25">
      <c r="A247" s="24"/>
      <c r="B247" s="11" t="s">
        <v>401</v>
      </c>
      <c r="C247" s="12"/>
      <c r="D247" s="13" t="s">
        <v>402</v>
      </c>
    </row>
    <row r="248" spans="1:4" x14ac:dyDescent="0.25">
      <c r="A248" s="24"/>
      <c r="B248" s="11" t="s">
        <v>403</v>
      </c>
      <c r="C248" s="12"/>
      <c r="D248" s="13" t="s">
        <v>404</v>
      </c>
    </row>
    <row r="249" spans="1:4" ht="45" x14ac:dyDescent="0.25">
      <c r="A249" s="24"/>
      <c r="B249" s="11" t="s">
        <v>405</v>
      </c>
      <c r="C249" s="12"/>
      <c r="D249" s="22" t="s">
        <v>406</v>
      </c>
    </row>
    <row r="250" spans="1:4" x14ac:dyDescent="0.25">
      <c r="A250" s="24"/>
      <c r="B250" s="11" t="s">
        <v>407</v>
      </c>
      <c r="C250" s="12"/>
      <c r="D250" s="13" t="s">
        <v>408</v>
      </c>
    </row>
    <row r="251" spans="1:4" x14ac:dyDescent="0.25">
      <c r="A251" s="24"/>
      <c r="B251" s="11" t="s">
        <v>409</v>
      </c>
      <c r="C251" s="12"/>
      <c r="D251" s="13" t="s">
        <v>410</v>
      </c>
    </row>
    <row r="252" spans="1:4" x14ac:dyDescent="0.25">
      <c r="A252" s="24"/>
      <c r="B252" s="11" t="s">
        <v>411</v>
      </c>
      <c r="C252" s="12"/>
      <c r="D252" s="13" t="s">
        <v>412</v>
      </c>
    </row>
    <row r="253" spans="1:4" x14ac:dyDescent="0.25">
      <c r="A253" s="24"/>
      <c r="B253" s="11" t="s">
        <v>413</v>
      </c>
      <c r="C253" s="12"/>
      <c r="D253" s="13" t="s">
        <v>414</v>
      </c>
    </row>
    <row r="254" spans="1:4" x14ac:dyDescent="0.25">
      <c r="A254" s="24"/>
      <c r="B254" s="11" t="s">
        <v>415</v>
      </c>
      <c r="C254" s="12"/>
      <c r="D254" s="13" t="s">
        <v>416</v>
      </c>
    </row>
    <row r="255" spans="1:4" x14ac:dyDescent="0.25">
      <c r="A255" s="24"/>
      <c r="B255" s="11" t="s">
        <v>417</v>
      </c>
      <c r="C255" s="12"/>
      <c r="D255" s="13" t="s">
        <v>418</v>
      </c>
    </row>
    <row r="256" spans="1:4" x14ac:dyDescent="0.25">
      <c r="A256" s="24"/>
      <c r="B256" s="11" t="s">
        <v>419</v>
      </c>
      <c r="C256" s="12"/>
      <c r="D256" s="13" t="s">
        <v>420</v>
      </c>
    </row>
    <row r="257" spans="1:4" x14ac:dyDescent="0.25">
      <c r="A257" s="24"/>
      <c r="B257" s="11" t="s">
        <v>421</v>
      </c>
      <c r="C257" s="12"/>
      <c r="D257" s="13" t="s">
        <v>422</v>
      </c>
    </row>
    <row r="258" spans="1:4" x14ac:dyDescent="0.25">
      <c r="A258" s="24"/>
      <c r="B258" s="11" t="s">
        <v>423</v>
      </c>
      <c r="C258" s="12"/>
      <c r="D258" s="13" t="s">
        <v>424</v>
      </c>
    </row>
    <row r="259" spans="1:4" ht="30" x14ac:dyDescent="0.25">
      <c r="A259" s="24"/>
      <c r="B259" s="11" t="s">
        <v>425</v>
      </c>
      <c r="C259" s="12"/>
      <c r="D259" s="13" t="s">
        <v>426</v>
      </c>
    </row>
    <row r="260" spans="1:4" x14ac:dyDescent="0.25">
      <c r="A260" s="24"/>
      <c r="B260" s="11" t="s">
        <v>427</v>
      </c>
      <c r="C260" s="12"/>
      <c r="D260" s="13" t="s">
        <v>428</v>
      </c>
    </row>
    <row r="261" spans="1:4" x14ac:dyDescent="0.25">
      <c r="A261" s="24"/>
      <c r="B261" s="11" t="s">
        <v>429</v>
      </c>
      <c r="C261" s="12"/>
      <c r="D261" s="13" t="s">
        <v>430</v>
      </c>
    </row>
    <row r="262" spans="1:4" x14ac:dyDescent="0.25">
      <c r="A262" s="24"/>
      <c r="B262" s="11" t="s">
        <v>431</v>
      </c>
      <c r="C262" s="12"/>
      <c r="D262" s="13" t="s">
        <v>432</v>
      </c>
    </row>
    <row r="263" spans="1:4" x14ac:dyDescent="0.25">
      <c r="A263" s="24"/>
      <c r="B263" s="11" t="s">
        <v>433</v>
      </c>
      <c r="C263" s="12"/>
      <c r="D263" s="13" t="s">
        <v>434</v>
      </c>
    </row>
    <row r="264" spans="1:4" x14ac:dyDescent="0.25">
      <c r="A264" s="24"/>
      <c r="B264" s="11" t="s">
        <v>435</v>
      </c>
      <c r="C264" s="12"/>
      <c r="D264" s="13" t="s">
        <v>436</v>
      </c>
    </row>
    <row r="265" spans="1:4" x14ac:dyDescent="0.25">
      <c r="A265" s="24"/>
      <c r="B265" s="11" t="s">
        <v>437</v>
      </c>
      <c r="C265" s="12"/>
      <c r="D265" s="13" t="s">
        <v>438</v>
      </c>
    </row>
    <row r="266" spans="1:4" x14ac:dyDescent="0.25">
      <c r="A266" s="24"/>
      <c r="B266" s="11" t="s">
        <v>439</v>
      </c>
      <c r="C266" s="12"/>
      <c r="D266" s="13" t="s">
        <v>440</v>
      </c>
    </row>
    <row r="267" spans="1:4" x14ac:dyDescent="0.25">
      <c r="A267" s="24"/>
      <c r="B267" s="11" t="s">
        <v>441</v>
      </c>
      <c r="C267" s="12"/>
      <c r="D267" s="13" t="s">
        <v>442</v>
      </c>
    </row>
    <row r="268" spans="1:4" x14ac:dyDescent="0.25">
      <c r="A268" s="24"/>
      <c r="B268" s="11" t="s">
        <v>443</v>
      </c>
      <c r="C268" s="12"/>
      <c r="D268" s="13" t="s">
        <v>444</v>
      </c>
    </row>
    <row r="269" spans="1:4" x14ac:dyDescent="0.25">
      <c r="A269" s="24"/>
      <c r="B269" s="11" t="s">
        <v>445</v>
      </c>
      <c r="C269" s="12"/>
      <c r="D269" s="13" t="s">
        <v>446</v>
      </c>
    </row>
    <row r="270" spans="1:4" x14ac:dyDescent="0.25">
      <c r="A270" s="24"/>
      <c r="B270" s="11" t="s">
        <v>447</v>
      </c>
      <c r="C270" s="12"/>
      <c r="D270" s="13" t="s">
        <v>448</v>
      </c>
    </row>
    <row r="271" spans="1:4" x14ac:dyDescent="0.25">
      <c r="A271" s="24"/>
      <c r="B271" s="11" t="s">
        <v>449</v>
      </c>
      <c r="C271" s="12"/>
      <c r="D271" s="13" t="s">
        <v>450</v>
      </c>
    </row>
    <row r="272" spans="1:4" x14ac:dyDescent="0.25">
      <c r="A272" s="24"/>
      <c r="B272" s="11" t="s">
        <v>451</v>
      </c>
      <c r="C272" s="12"/>
      <c r="D272" s="13" t="s">
        <v>452</v>
      </c>
    </row>
    <row r="273" spans="1:4" x14ac:dyDescent="0.25">
      <c r="A273" s="24"/>
      <c r="B273" s="11" t="s">
        <v>453</v>
      </c>
      <c r="C273" s="12"/>
      <c r="D273" s="13" t="s">
        <v>454</v>
      </c>
    </row>
    <row r="274" spans="1:4" x14ac:dyDescent="0.25">
      <c r="A274" s="24"/>
      <c r="B274" s="17" t="s">
        <v>455</v>
      </c>
      <c r="C274" s="12"/>
      <c r="D274" s="10"/>
    </row>
    <row r="275" spans="1:4" x14ac:dyDescent="0.25">
      <c r="A275" s="24"/>
      <c r="B275" s="11" t="s">
        <v>456</v>
      </c>
      <c r="C275" s="12"/>
      <c r="D275" s="13" t="s">
        <v>457</v>
      </c>
    </row>
    <row r="276" spans="1:4" x14ac:dyDescent="0.25">
      <c r="A276" s="24"/>
      <c r="B276" s="11" t="s">
        <v>458</v>
      </c>
      <c r="C276" s="12"/>
      <c r="D276" s="13" t="s">
        <v>459</v>
      </c>
    </row>
    <row r="277" spans="1:4" x14ac:dyDescent="0.25">
      <c r="A277" s="24"/>
      <c r="B277" s="11" t="s">
        <v>460</v>
      </c>
      <c r="C277" s="12"/>
      <c r="D277" s="13" t="s">
        <v>461</v>
      </c>
    </row>
    <row r="278" spans="1:4" x14ac:dyDescent="0.25">
      <c r="A278" s="24"/>
      <c r="B278" s="11" t="s">
        <v>462</v>
      </c>
      <c r="C278" s="12"/>
      <c r="D278" s="13" t="s">
        <v>463</v>
      </c>
    </row>
    <row r="279" spans="1:4" ht="30" x14ac:dyDescent="0.25">
      <c r="A279" s="24"/>
      <c r="B279" s="11" t="s">
        <v>464</v>
      </c>
      <c r="C279" s="12"/>
      <c r="D279" s="13" t="s">
        <v>465</v>
      </c>
    </row>
    <row r="280" spans="1:4" x14ac:dyDescent="0.25">
      <c r="A280" s="24"/>
      <c r="B280" s="11" t="s">
        <v>466</v>
      </c>
      <c r="C280" s="12"/>
      <c r="D280" s="13" t="s">
        <v>467</v>
      </c>
    </row>
    <row r="281" spans="1:4" x14ac:dyDescent="0.25">
      <c r="A281" s="24"/>
      <c r="B281" s="11" t="s">
        <v>468</v>
      </c>
      <c r="C281" s="12"/>
      <c r="D281" s="13" t="s">
        <v>469</v>
      </c>
    </row>
    <row r="282" spans="1:4" x14ac:dyDescent="0.25">
      <c r="A282" s="24"/>
      <c r="B282" s="11" t="s">
        <v>470</v>
      </c>
      <c r="C282" s="12"/>
      <c r="D282" s="13" t="s">
        <v>471</v>
      </c>
    </row>
    <row r="283" spans="1:4" x14ac:dyDescent="0.25">
      <c r="A283" s="24"/>
      <c r="B283" s="11" t="s">
        <v>472</v>
      </c>
      <c r="C283" s="12"/>
      <c r="D283" s="13" t="s">
        <v>473</v>
      </c>
    </row>
    <row r="284" spans="1:4" x14ac:dyDescent="0.25">
      <c r="A284" s="24"/>
      <c r="B284" s="11" t="s">
        <v>474</v>
      </c>
      <c r="C284" s="12"/>
      <c r="D284" s="13" t="s">
        <v>475</v>
      </c>
    </row>
    <row r="285" spans="1:4" x14ac:dyDescent="0.25">
      <c r="A285" s="24"/>
      <c r="B285" s="11" t="s">
        <v>476</v>
      </c>
      <c r="C285" s="12"/>
      <c r="D285" s="13" t="s">
        <v>477</v>
      </c>
    </row>
    <row r="286" spans="1:4" x14ac:dyDescent="0.25">
      <c r="A286" s="24"/>
      <c r="B286" s="11" t="s">
        <v>478</v>
      </c>
      <c r="C286" s="12"/>
      <c r="D286" s="13" t="s">
        <v>479</v>
      </c>
    </row>
    <row r="287" spans="1:4" ht="30" x14ac:dyDescent="0.25">
      <c r="A287" s="24"/>
      <c r="B287" s="11" t="s">
        <v>480</v>
      </c>
      <c r="C287" s="12"/>
      <c r="D287" s="13" t="s">
        <v>481</v>
      </c>
    </row>
    <row r="288" spans="1:4" ht="45" x14ac:dyDescent="0.25">
      <c r="A288" s="24"/>
      <c r="B288" s="11" t="s">
        <v>482</v>
      </c>
      <c r="C288" s="12"/>
      <c r="D288" s="22" t="s">
        <v>483</v>
      </c>
    </row>
    <row r="289" spans="1:4" x14ac:dyDescent="0.25">
      <c r="A289" s="24"/>
      <c r="B289" s="11" t="s">
        <v>484</v>
      </c>
      <c r="C289" s="12"/>
      <c r="D289" s="13" t="s">
        <v>485</v>
      </c>
    </row>
    <row r="290" spans="1:4" x14ac:dyDescent="0.25">
      <c r="A290" s="24"/>
      <c r="B290" s="17" t="s">
        <v>486</v>
      </c>
      <c r="C290" s="12"/>
      <c r="D290" s="10"/>
    </row>
    <row r="291" spans="1:4" ht="30" x14ac:dyDescent="0.25">
      <c r="A291" s="24"/>
      <c r="B291" s="11" t="s">
        <v>487</v>
      </c>
      <c r="C291" s="12"/>
      <c r="D291" s="23" t="s">
        <v>488</v>
      </c>
    </row>
    <row r="292" spans="1:4" ht="45.75" x14ac:dyDescent="0.25">
      <c r="A292" s="24"/>
      <c r="B292" s="11" t="s">
        <v>489</v>
      </c>
      <c r="C292" s="12"/>
      <c r="D292" s="22" t="s">
        <v>617</v>
      </c>
    </row>
    <row r="293" spans="1:4" ht="45" x14ac:dyDescent="0.25">
      <c r="A293" s="24"/>
      <c r="B293" s="11" t="s">
        <v>490</v>
      </c>
      <c r="C293" s="12"/>
      <c r="D293" s="22" t="s">
        <v>491</v>
      </c>
    </row>
    <row r="294" spans="1:4" x14ac:dyDescent="0.25">
      <c r="A294" s="24"/>
      <c r="B294" s="11" t="s">
        <v>492</v>
      </c>
      <c r="C294" s="12"/>
      <c r="D294" s="13" t="s">
        <v>493</v>
      </c>
    </row>
    <row r="295" spans="1:4" x14ac:dyDescent="0.25">
      <c r="A295" s="24"/>
      <c r="B295" s="11" t="s">
        <v>494</v>
      </c>
      <c r="C295" s="12"/>
      <c r="D295" s="13" t="s">
        <v>495</v>
      </c>
    </row>
    <row r="296" spans="1:4" x14ac:dyDescent="0.25">
      <c r="A296" s="24"/>
      <c r="B296" s="11" t="s">
        <v>496</v>
      </c>
      <c r="C296" s="12"/>
      <c r="D296" s="13" t="s">
        <v>497</v>
      </c>
    </row>
    <row r="297" spans="1:4" ht="16.5" thickBot="1" x14ac:dyDescent="0.3">
      <c r="A297" s="24"/>
      <c r="B297" s="15"/>
      <c r="C297" s="12">
        <f>SUM(C246:C296)</f>
        <v>0</v>
      </c>
      <c r="D297" s="16" t="s">
        <v>498</v>
      </c>
    </row>
    <row r="298" spans="1:4" ht="18.75" thickTop="1" x14ac:dyDescent="0.25">
      <c r="A298" s="24"/>
      <c r="B298" s="37" t="s">
        <v>499</v>
      </c>
      <c r="C298" s="37"/>
      <c r="D298" s="37"/>
    </row>
    <row r="299" spans="1:4" x14ac:dyDescent="0.25">
      <c r="A299" s="24"/>
      <c r="B299" s="11" t="s">
        <v>500</v>
      </c>
      <c r="C299" s="12"/>
      <c r="D299" s="13" t="s">
        <v>501</v>
      </c>
    </row>
    <row r="300" spans="1:4" x14ac:dyDescent="0.25">
      <c r="A300" s="24"/>
      <c r="B300" s="11" t="s">
        <v>502</v>
      </c>
      <c r="C300" s="12"/>
      <c r="D300" s="13" t="s">
        <v>503</v>
      </c>
    </row>
    <row r="301" spans="1:4" x14ac:dyDescent="0.25">
      <c r="A301" s="24"/>
      <c r="B301" s="11" t="s">
        <v>504</v>
      </c>
      <c r="C301" s="12"/>
      <c r="D301" s="13" t="s">
        <v>505</v>
      </c>
    </row>
    <row r="302" spans="1:4" x14ac:dyDescent="0.25">
      <c r="A302" s="24"/>
      <c r="B302" s="11" t="s">
        <v>506</v>
      </c>
      <c r="C302" s="12"/>
      <c r="D302" s="13" t="s">
        <v>507</v>
      </c>
    </row>
    <row r="303" spans="1:4" x14ac:dyDescent="0.25">
      <c r="A303" s="24"/>
      <c r="B303" s="11" t="s">
        <v>508</v>
      </c>
      <c r="C303" s="12"/>
      <c r="D303" s="13" t="s">
        <v>509</v>
      </c>
    </row>
    <row r="304" spans="1:4" x14ac:dyDescent="0.25">
      <c r="A304" s="24"/>
      <c r="B304" s="11" t="s">
        <v>510</v>
      </c>
      <c r="C304" s="12"/>
      <c r="D304" s="13" t="s">
        <v>511</v>
      </c>
    </row>
    <row r="305" spans="1:4" x14ac:dyDescent="0.25">
      <c r="A305" s="24"/>
      <c r="B305" s="11" t="s">
        <v>512</v>
      </c>
      <c r="C305" s="12"/>
      <c r="D305" s="13" t="s">
        <v>513</v>
      </c>
    </row>
    <row r="306" spans="1:4" x14ac:dyDescent="0.25">
      <c r="A306" s="24"/>
      <c r="B306" s="11" t="s">
        <v>514</v>
      </c>
      <c r="C306" s="12"/>
      <c r="D306" s="13" t="s">
        <v>515</v>
      </c>
    </row>
    <row r="307" spans="1:4" x14ac:dyDescent="0.25">
      <c r="A307" s="24"/>
      <c r="B307" s="11" t="s">
        <v>516</v>
      </c>
      <c r="C307" s="12"/>
      <c r="D307" s="13" t="s">
        <v>517</v>
      </c>
    </row>
    <row r="308" spans="1:4" x14ac:dyDescent="0.25">
      <c r="A308" s="24"/>
      <c r="B308" s="11" t="s">
        <v>518</v>
      </c>
      <c r="C308" s="12"/>
      <c r="D308" s="13" t="s">
        <v>519</v>
      </c>
    </row>
    <row r="309" spans="1:4" x14ac:dyDescent="0.25">
      <c r="A309" s="24"/>
      <c r="B309" s="11" t="s">
        <v>520</v>
      </c>
      <c r="C309" s="12"/>
      <c r="D309" s="13" t="s">
        <v>521</v>
      </c>
    </row>
    <row r="310" spans="1:4" x14ac:dyDescent="0.25">
      <c r="A310" s="24"/>
      <c r="B310" s="11" t="s">
        <v>522</v>
      </c>
      <c r="C310" s="12"/>
      <c r="D310" s="13" t="s">
        <v>523</v>
      </c>
    </row>
    <row r="311" spans="1:4" x14ac:dyDescent="0.25">
      <c r="A311" s="24"/>
      <c r="B311" s="17" t="s">
        <v>524</v>
      </c>
      <c r="C311" s="12"/>
      <c r="D311" s="10"/>
    </row>
    <row r="312" spans="1:4" ht="30" x14ac:dyDescent="0.25">
      <c r="A312" s="24"/>
      <c r="B312" s="11" t="s">
        <v>525</v>
      </c>
      <c r="C312" s="12"/>
      <c r="D312" s="13" t="s">
        <v>526</v>
      </c>
    </row>
    <row r="313" spans="1:4" x14ac:dyDescent="0.25">
      <c r="A313" s="24"/>
      <c r="B313" s="11" t="s">
        <v>527</v>
      </c>
      <c r="C313" s="12"/>
      <c r="D313" s="13" t="s">
        <v>528</v>
      </c>
    </row>
    <row r="314" spans="1:4" x14ac:dyDescent="0.25">
      <c r="A314" s="24"/>
      <c r="B314" s="11" t="s">
        <v>529</v>
      </c>
      <c r="C314" s="12"/>
      <c r="D314" s="13" t="s">
        <v>530</v>
      </c>
    </row>
    <row r="315" spans="1:4" x14ac:dyDescent="0.25">
      <c r="A315" s="24"/>
      <c r="B315" s="11" t="s">
        <v>531</v>
      </c>
      <c r="C315" s="12"/>
      <c r="D315" s="13" t="s">
        <v>532</v>
      </c>
    </row>
    <row r="316" spans="1:4" x14ac:dyDescent="0.25">
      <c r="A316" s="24"/>
      <c r="B316" s="11" t="s">
        <v>533</v>
      </c>
      <c r="C316" s="12"/>
      <c r="D316" s="13" t="s">
        <v>534</v>
      </c>
    </row>
    <row r="317" spans="1:4" x14ac:dyDescent="0.25">
      <c r="A317" s="24"/>
      <c r="B317" s="11" t="s">
        <v>535</v>
      </c>
      <c r="C317" s="12"/>
      <c r="D317" s="13" t="s">
        <v>536</v>
      </c>
    </row>
    <row r="318" spans="1:4" ht="30" x14ac:dyDescent="0.25">
      <c r="A318" s="24"/>
      <c r="B318" s="11" t="s">
        <v>537</v>
      </c>
      <c r="C318" s="12"/>
      <c r="D318" s="13" t="s">
        <v>538</v>
      </c>
    </row>
    <row r="319" spans="1:4" x14ac:dyDescent="0.25">
      <c r="A319" s="24"/>
      <c r="B319" s="11" t="s">
        <v>539</v>
      </c>
      <c r="C319" s="12"/>
      <c r="D319" s="13" t="s">
        <v>540</v>
      </c>
    </row>
    <row r="320" spans="1:4" x14ac:dyDescent="0.25">
      <c r="A320" s="24"/>
      <c r="B320" s="11" t="s">
        <v>541</v>
      </c>
      <c r="C320" s="12"/>
      <c r="D320" s="13" t="s">
        <v>542</v>
      </c>
    </row>
    <row r="321" spans="1:4" x14ac:dyDescent="0.25">
      <c r="A321" s="24"/>
      <c r="B321" s="11" t="s">
        <v>543</v>
      </c>
      <c r="C321" s="12"/>
      <c r="D321" s="13" t="s">
        <v>544</v>
      </c>
    </row>
    <row r="322" spans="1:4" x14ac:dyDescent="0.25">
      <c r="A322" s="24"/>
      <c r="B322" s="11" t="s">
        <v>545</v>
      </c>
      <c r="C322" s="12"/>
      <c r="D322" s="13" t="s">
        <v>546</v>
      </c>
    </row>
    <row r="323" spans="1:4" x14ac:dyDescent="0.25">
      <c r="A323" s="24"/>
      <c r="B323" s="11" t="s">
        <v>547</v>
      </c>
      <c r="C323" s="12"/>
      <c r="D323" s="13" t="s">
        <v>548</v>
      </c>
    </row>
    <row r="324" spans="1:4" ht="45" x14ac:dyDescent="0.25">
      <c r="A324" s="24"/>
      <c r="B324" s="11" t="s">
        <v>549</v>
      </c>
      <c r="C324" s="12"/>
      <c r="D324" s="22" t="s">
        <v>550</v>
      </c>
    </row>
    <row r="325" spans="1:4" ht="16.5" thickBot="1" x14ac:dyDescent="0.3">
      <c r="A325" s="24"/>
      <c r="B325" s="15"/>
      <c r="C325" s="12">
        <f>SUM(C299:C324)</f>
        <v>0</v>
      </c>
      <c r="D325" s="16" t="s">
        <v>551</v>
      </c>
    </row>
    <row r="326" spans="1:4" ht="18.75" thickTop="1" x14ac:dyDescent="0.25">
      <c r="A326" s="24"/>
      <c r="B326" s="37" t="s">
        <v>552</v>
      </c>
      <c r="C326" s="37"/>
      <c r="D326" s="37"/>
    </row>
    <row r="327" spans="1:4" x14ac:dyDescent="0.25">
      <c r="A327" s="24"/>
      <c r="B327" s="11" t="s">
        <v>553</v>
      </c>
      <c r="C327" s="12"/>
      <c r="D327" s="13" t="s">
        <v>554</v>
      </c>
    </row>
    <row r="328" spans="1:4" ht="75.75" x14ac:dyDescent="0.25">
      <c r="A328" s="24"/>
      <c r="B328" s="11" t="s">
        <v>555</v>
      </c>
      <c r="C328" s="12"/>
      <c r="D328" s="22" t="s">
        <v>618</v>
      </c>
    </row>
    <row r="329" spans="1:4" ht="45.75" x14ac:dyDescent="0.25">
      <c r="A329" s="24"/>
      <c r="B329" s="11" t="s">
        <v>556</v>
      </c>
      <c r="C329" s="12"/>
      <c r="D329" s="22" t="s">
        <v>619</v>
      </c>
    </row>
    <row r="330" spans="1:4" ht="30" x14ac:dyDescent="0.25">
      <c r="A330" s="24"/>
      <c r="B330" s="11" t="s">
        <v>557</v>
      </c>
      <c r="C330" s="12"/>
      <c r="D330" s="22" t="s">
        <v>558</v>
      </c>
    </row>
    <row r="331" spans="1:4" x14ac:dyDescent="0.25">
      <c r="A331" s="24"/>
      <c r="B331" s="11" t="s">
        <v>559</v>
      </c>
      <c r="C331" s="12"/>
      <c r="D331" s="13" t="s">
        <v>560</v>
      </c>
    </row>
    <row r="332" spans="1:4" x14ac:dyDescent="0.25">
      <c r="A332" s="24"/>
      <c r="B332" s="11" t="s">
        <v>561</v>
      </c>
      <c r="C332" s="12"/>
      <c r="D332" s="13" t="s">
        <v>562</v>
      </c>
    </row>
    <row r="333" spans="1:4" ht="30" x14ac:dyDescent="0.25">
      <c r="A333" s="24"/>
      <c r="B333" s="11" t="s">
        <v>563</v>
      </c>
      <c r="C333" s="12"/>
      <c r="D333" s="13" t="s">
        <v>564</v>
      </c>
    </row>
    <row r="334" spans="1:4" x14ac:dyDescent="0.25">
      <c r="A334" s="24"/>
      <c r="B334" s="11" t="s">
        <v>565</v>
      </c>
      <c r="C334" s="12"/>
      <c r="D334" s="13" t="s">
        <v>566</v>
      </c>
    </row>
    <row r="335" spans="1:4" x14ac:dyDescent="0.25">
      <c r="A335" s="24"/>
      <c r="B335" s="11" t="s">
        <v>567</v>
      </c>
      <c r="C335" s="12"/>
      <c r="D335" s="13" t="s">
        <v>568</v>
      </c>
    </row>
    <row r="336" spans="1:4" x14ac:dyDescent="0.25">
      <c r="A336" s="24"/>
      <c r="B336" s="11" t="s">
        <v>569</v>
      </c>
      <c r="C336" s="12"/>
      <c r="D336" s="13" t="s">
        <v>570</v>
      </c>
    </row>
    <row r="337" spans="1:4" x14ac:dyDescent="0.25">
      <c r="A337" s="24"/>
      <c r="B337" s="11" t="s">
        <v>571</v>
      </c>
      <c r="C337" s="12"/>
      <c r="D337" s="13" t="s">
        <v>572</v>
      </c>
    </row>
    <row r="338" spans="1:4" x14ac:dyDescent="0.25">
      <c r="A338" s="24"/>
      <c r="B338" s="11" t="s">
        <v>573</v>
      </c>
      <c r="C338" s="12"/>
      <c r="D338" s="13" t="s">
        <v>574</v>
      </c>
    </row>
    <row r="339" spans="1:4" x14ac:dyDescent="0.25">
      <c r="A339" s="24"/>
      <c r="B339" s="11" t="s">
        <v>575</v>
      </c>
      <c r="C339" s="12"/>
      <c r="D339" s="13" t="s">
        <v>576</v>
      </c>
    </row>
    <row r="340" spans="1:4" x14ac:dyDescent="0.25">
      <c r="A340" s="24"/>
      <c r="B340" s="11" t="s">
        <v>577</v>
      </c>
      <c r="C340" s="12"/>
      <c r="D340" s="13" t="s">
        <v>578</v>
      </c>
    </row>
    <row r="341" spans="1:4" x14ac:dyDescent="0.25">
      <c r="A341" s="24"/>
      <c r="B341" s="11" t="s">
        <v>579</v>
      </c>
      <c r="C341" s="12"/>
      <c r="D341" s="13" t="s">
        <v>580</v>
      </c>
    </row>
    <row r="342" spans="1:4" ht="30" x14ac:dyDescent="0.25">
      <c r="A342" s="24"/>
      <c r="B342" s="11" t="s">
        <v>581</v>
      </c>
      <c r="C342" s="12"/>
      <c r="D342" s="23" t="s">
        <v>582</v>
      </c>
    </row>
    <row r="343" spans="1:4" ht="16.5" thickBot="1" x14ac:dyDescent="0.3">
      <c r="A343" s="24"/>
      <c r="B343" s="15"/>
      <c r="C343" s="12">
        <f>SUM(C327:C342)</f>
        <v>0</v>
      </c>
      <c r="D343" s="16" t="s">
        <v>583</v>
      </c>
    </row>
    <row r="344" spans="1:4" ht="18.75" thickTop="1" x14ac:dyDescent="0.25">
      <c r="A344" s="24"/>
      <c r="B344" s="37" t="s">
        <v>584</v>
      </c>
      <c r="C344" s="37"/>
      <c r="D344" s="37"/>
    </row>
    <row r="345" spans="1:4" x14ac:dyDescent="0.25">
      <c r="A345" s="24"/>
      <c r="B345" s="11" t="s">
        <v>585</v>
      </c>
      <c r="C345" s="12"/>
      <c r="D345" s="13" t="s">
        <v>586</v>
      </c>
    </row>
    <row r="346" spans="1:4" x14ac:dyDescent="0.25">
      <c r="A346" s="24"/>
      <c r="B346" s="11" t="s">
        <v>587</v>
      </c>
      <c r="C346" s="12"/>
      <c r="D346" s="13" t="s">
        <v>588</v>
      </c>
    </row>
    <row r="347" spans="1:4" x14ac:dyDescent="0.25">
      <c r="A347" s="24"/>
      <c r="B347" s="11" t="s">
        <v>589</v>
      </c>
      <c r="C347" s="12"/>
      <c r="D347" s="13" t="s">
        <v>590</v>
      </c>
    </row>
    <row r="348" spans="1:4" x14ac:dyDescent="0.25">
      <c r="A348" s="24"/>
      <c r="B348" s="11" t="s">
        <v>591</v>
      </c>
      <c r="C348" s="12"/>
      <c r="D348" s="13" t="s">
        <v>592</v>
      </c>
    </row>
    <row r="349" spans="1:4" x14ac:dyDescent="0.25">
      <c r="A349" s="24"/>
      <c r="B349" s="11" t="s">
        <v>593</v>
      </c>
      <c r="C349" s="12"/>
      <c r="D349" s="13" t="s">
        <v>594</v>
      </c>
    </row>
    <row r="350" spans="1:4" x14ac:dyDescent="0.25">
      <c r="A350" s="24"/>
      <c r="B350" s="11" t="s">
        <v>595</v>
      </c>
      <c r="C350" s="12"/>
      <c r="D350" s="18" t="s">
        <v>596</v>
      </c>
    </row>
    <row r="351" spans="1:4" ht="30" x14ac:dyDescent="0.25">
      <c r="A351" s="24"/>
      <c r="B351" s="11" t="s">
        <v>597</v>
      </c>
      <c r="C351" s="12"/>
      <c r="D351" s="22" t="s">
        <v>598</v>
      </c>
    </row>
    <row r="352" spans="1:4" ht="30" x14ac:dyDescent="0.25">
      <c r="A352" s="24"/>
      <c r="B352" s="11" t="s">
        <v>599</v>
      </c>
      <c r="C352" s="12"/>
      <c r="D352" s="22" t="s">
        <v>600</v>
      </c>
    </row>
    <row r="353" spans="1:4" x14ac:dyDescent="0.25">
      <c r="A353" s="24"/>
      <c r="B353" s="11" t="s">
        <v>601</v>
      </c>
      <c r="C353" s="12"/>
      <c r="D353" s="13" t="s">
        <v>602</v>
      </c>
    </row>
    <row r="354" spans="1:4" x14ac:dyDescent="0.25">
      <c r="A354" s="24"/>
      <c r="B354" s="11" t="s">
        <v>603</v>
      </c>
      <c r="C354" s="12"/>
      <c r="D354" s="13" t="s">
        <v>604</v>
      </c>
    </row>
    <row r="355" spans="1:4" x14ac:dyDescent="0.25">
      <c r="A355" s="24"/>
      <c r="B355" s="11" t="s">
        <v>605</v>
      </c>
      <c r="C355" s="12"/>
      <c r="D355" s="13" t="s">
        <v>606</v>
      </c>
    </row>
    <row r="356" spans="1:4" ht="16.5" thickBot="1" x14ac:dyDescent="0.3">
      <c r="B356" s="25"/>
      <c r="C356" s="26">
        <f>SUM(C345:C355)</f>
        <v>0</v>
      </c>
      <c r="D356" s="16" t="s">
        <v>607</v>
      </c>
    </row>
    <row r="357" spans="1:4" ht="16.5" thickTop="1" x14ac:dyDescent="0.25">
      <c r="C357" s="5"/>
      <c r="D357" s="6"/>
    </row>
    <row r="358" spans="1:4" x14ac:dyDescent="0.25">
      <c r="C358" s="25">
        <f>C35</f>
        <v>0</v>
      </c>
      <c r="D358" s="1" t="s">
        <v>608</v>
      </c>
    </row>
    <row r="359" spans="1:4" x14ac:dyDescent="0.25">
      <c r="C359" s="25">
        <f>C66</f>
        <v>0</v>
      </c>
      <c r="D359" s="1" t="s">
        <v>609</v>
      </c>
    </row>
    <row r="360" spans="1:4" x14ac:dyDescent="0.25">
      <c r="C360" s="25">
        <f>C149</f>
        <v>0</v>
      </c>
      <c r="D360" s="1" t="s">
        <v>610</v>
      </c>
    </row>
    <row r="361" spans="1:4" x14ac:dyDescent="0.25">
      <c r="C361" s="25">
        <f>C244</f>
        <v>0</v>
      </c>
      <c r="D361" s="1" t="s">
        <v>611</v>
      </c>
    </row>
    <row r="362" spans="1:4" x14ac:dyDescent="0.25">
      <c r="C362" s="25">
        <f>C297</f>
        <v>0</v>
      </c>
      <c r="D362" s="1" t="s">
        <v>612</v>
      </c>
    </row>
    <row r="363" spans="1:4" x14ac:dyDescent="0.25">
      <c r="C363" s="25">
        <f>C325</f>
        <v>0</v>
      </c>
      <c r="D363" s="1" t="s">
        <v>613</v>
      </c>
    </row>
    <row r="364" spans="1:4" x14ac:dyDescent="0.25">
      <c r="C364" s="25">
        <f>C343</f>
        <v>0</v>
      </c>
      <c r="D364" s="1" t="s">
        <v>614</v>
      </c>
    </row>
    <row r="365" spans="1:4" x14ac:dyDescent="0.25">
      <c r="C365" s="25">
        <f>C356</f>
        <v>0</v>
      </c>
      <c r="D365" s="1" t="s">
        <v>615</v>
      </c>
    </row>
    <row r="366" spans="1:4" x14ac:dyDescent="0.25">
      <c r="C366" s="5"/>
      <c r="D366" s="6"/>
    </row>
    <row r="367" spans="1:4" x14ac:dyDescent="0.25">
      <c r="C367" s="5"/>
      <c r="D367" s="6"/>
    </row>
    <row r="368" spans="1:4" x14ac:dyDescent="0.25">
      <c r="C368" s="25">
        <f>SUM(C358:C365)</f>
        <v>0</v>
      </c>
      <c r="D368" s="1" t="s">
        <v>638</v>
      </c>
    </row>
    <row r="369" spans="3:4" x14ac:dyDescent="0.25">
      <c r="C369" s="5"/>
      <c r="D369" s="6"/>
    </row>
  </sheetData>
  <mergeCells count="18">
    <mergeCell ref="B150:D150"/>
    <mergeCell ref="B245:D245"/>
    <mergeCell ref="B24:D24"/>
    <mergeCell ref="B298:D298"/>
    <mergeCell ref="B4:D4"/>
    <mergeCell ref="B326:D326"/>
    <mergeCell ref="B344:D344"/>
    <mergeCell ref="B6:D6"/>
    <mergeCell ref="B10:D10"/>
    <mergeCell ref="B11:D11"/>
    <mergeCell ref="B12:D12"/>
    <mergeCell ref="B8:D8"/>
    <mergeCell ref="B14:D14"/>
    <mergeCell ref="B16:D16"/>
    <mergeCell ref="B18:D18"/>
    <mergeCell ref="B36:D36"/>
    <mergeCell ref="B32:D32"/>
    <mergeCell ref="B67:D67"/>
  </mergeCells>
  <pageMargins left="0.7" right="0.7" top="0.75" bottom="0.75" header="0.3" footer="0.3"/>
  <pageSetup scale="88" orientation="landscape" r:id="rId1"/>
  <headerFooter>
    <oddFooter>&amp;CValid for CotY 2018 &amp; 2019 programs&amp;RPage &amp;P of &amp;N</oddFooter>
  </headerFooter>
  <rowBreaks count="5" manualBreakCount="5">
    <brk id="117" max="3" man="1"/>
    <brk id="149" max="16383" man="1"/>
    <brk id="273" max="16383" man="1"/>
    <brk id="297" max="16383" man="1"/>
    <brk id="3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Wright</dc:creator>
  <cp:lastModifiedBy>Tonia</cp:lastModifiedBy>
  <cp:lastPrinted>2018-05-02T20:24:38Z</cp:lastPrinted>
  <dcterms:created xsi:type="dcterms:W3CDTF">2016-11-18T16:49:45Z</dcterms:created>
  <dcterms:modified xsi:type="dcterms:W3CDTF">2024-07-25T02:43:47Z</dcterms:modified>
</cp:coreProperties>
</file>